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2026-2027 Dosyası\"/>
    </mc:Choice>
  </mc:AlternateContent>
  <xr:revisionPtr revIDLastSave="0" documentId="13_ncr:1_{E8D84358-EDE9-4C73-ADCD-10BBAEB74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tenjanlar" sheetId="2" r:id="rId1"/>
  </sheets>
  <definedNames>
    <definedName name="_xlnm._FilterDatabase" localSheetId="0" hidden="1">Kontenjanlar!$A$4:$M$94</definedName>
    <definedName name="_xlnm.Print_Area" localSheetId="0">Kontenjanlar!$B$1:$M$4</definedName>
    <definedName name="_xlnm.Print_Titles" localSheetId="0">Kontenjanlar!$1:$4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2" l="1"/>
  <c r="H92" i="2"/>
  <c r="I92" i="2"/>
  <c r="J92" i="2"/>
  <c r="K92" i="2"/>
  <c r="L92" i="2"/>
  <c r="M92" i="2"/>
  <c r="F92" i="2"/>
</calcChain>
</file>

<file path=xl/sharedStrings.xml><?xml version="1.0" encoding="utf-8"?>
<sst xmlns="http://schemas.openxmlformats.org/spreadsheetml/2006/main" count="838" uniqueCount="205">
  <si>
    <t xml:space="preserve"> -</t>
  </si>
  <si>
    <t>YL:60-Söz</t>
  </si>
  <si>
    <t xml:space="preserve">YL:40               </t>
  </si>
  <si>
    <t>YL:50</t>
  </si>
  <si>
    <t>Kur'an-ı Kerim Okuma ve Kıraat İlmi</t>
  </si>
  <si>
    <t>Temel İslam Bilimleri</t>
  </si>
  <si>
    <t>YL:60-Söz
DR:65-Söz</t>
  </si>
  <si>
    <t>YL:60                   DR:60</t>
  </si>
  <si>
    <t>YL:50
DR:50</t>
  </si>
  <si>
    <t>Temel İslam Bilimleri (Arapça)</t>
  </si>
  <si>
    <t>YL:40                   DR:60</t>
  </si>
  <si>
    <t>Tefsir</t>
  </si>
  <si>
    <t>YL:50
DR:60</t>
  </si>
  <si>
    <t>Tasavvuf</t>
  </si>
  <si>
    <t>YL:60
DR:70</t>
  </si>
  <si>
    <t>Kelam</t>
  </si>
  <si>
    <t>İslam Mezhepleri Tarihi</t>
  </si>
  <si>
    <t>YL:70-Söz
DR:70-Söz</t>
  </si>
  <si>
    <t>YL:50                   DR:60</t>
  </si>
  <si>
    <t>İslam Hukuku</t>
  </si>
  <si>
    <t>YL:70
DR:70</t>
  </si>
  <si>
    <t>Hadis</t>
  </si>
  <si>
    <t>YL:65-Söz
DR:70-Söz</t>
  </si>
  <si>
    <t>YL:65
DR:75</t>
  </si>
  <si>
    <t>YL: -                   DR:60</t>
  </si>
  <si>
    <t>Türk Din Musikisi</t>
  </si>
  <si>
    <t>İslam Tarihi ve Sanatları</t>
  </si>
  <si>
    <t xml:space="preserve"> - </t>
  </si>
  <si>
    <t>YL:65
DR:70</t>
  </si>
  <si>
    <t>İslam Tarihi</t>
  </si>
  <si>
    <t>YL:40                  DR:60</t>
  </si>
  <si>
    <t>Felsefe ve Din Bilimleri</t>
  </si>
  <si>
    <t>YL:70-Söz</t>
  </si>
  <si>
    <t xml:space="preserve">YL:60                 </t>
  </si>
  <si>
    <t xml:space="preserve">YL:70                </t>
  </si>
  <si>
    <t>Dinler Tarihi</t>
  </si>
  <si>
    <t>Din Sosyolojisi</t>
  </si>
  <si>
    <t>İslam Felsefesi</t>
  </si>
  <si>
    <t xml:space="preserve">YL:50                 </t>
  </si>
  <si>
    <t xml:space="preserve">YL:60                </t>
  </si>
  <si>
    <t>Din Psikolojisi</t>
  </si>
  <si>
    <t xml:space="preserve"> *</t>
  </si>
  <si>
    <t>YL:45                   DR:60</t>
  </si>
  <si>
    <t>Din Eğitimi</t>
  </si>
  <si>
    <t>-</t>
  </si>
  <si>
    <t>YL:60-EA</t>
  </si>
  <si>
    <t xml:space="preserve">YL:50                </t>
  </si>
  <si>
    <t>Uluslararası İlişkiler (İngilizce)</t>
  </si>
  <si>
    <t>Siyaset Bilimi ve Uluslararası İlişkiler</t>
  </si>
  <si>
    <t>DR:65-EA</t>
  </si>
  <si>
    <t>DR:50</t>
  </si>
  <si>
    <t>Uluslararası İlişkiler</t>
  </si>
  <si>
    <t xml:space="preserve">YL:40                </t>
  </si>
  <si>
    <t>Yönetişim ve Sivil Toplum Kuruluşları</t>
  </si>
  <si>
    <t>Siyaset Bilimi ve Kamu Yönetimi</t>
  </si>
  <si>
    <t xml:space="preserve">YL: -               </t>
  </si>
  <si>
    <t>YL: 65</t>
  </si>
  <si>
    <t>Yönetim Bilimleri</t>
  </si>
  <si>
    <t>DR:70-EA</t>
  </si>
  <si>
    <t>DR:65</t>
  </si>
  <si>
    <t>Siyaset ve Sosyal Bilimler</t>
  </si>
  <si>
    <t>Siyaset, Kurumlar ve Kriz Yönetimi (Fransızca)</t>
  </si>
  <si>
    <t>Kamu Politikası</t>
  </si>
  <si>
    <t>YL:60-EA
DR:65-EA</t>
  </si>
  <si>
    <t>Yerel Yönetimler ve Kent Politikaları</t>
  </si>
  <si>
    <t>Yerel Yönetimler</t>
  </si>
  <si>
    <t xml:space="preserve">YL:-              </t>
  </si>
  <si>
    <t>Küresel Şehirler ve İstanbul Araştırmaları</t>
  </si>
  <si>
    <t>YL:65                   DR:75</t>
  </si>
  <si>
    <t>Uluslararası Politik Ekonomi</t>
  </si>
  <si>
    <t>YL:50                   DR:65</t>
  </si>
  <si>
    <t>Radyo Televizyon</t>
  </si>
  <si>
    <t>Radyo, Televiziyon ve Sinama</t>
  </si>
  <si>
    <t xml:space="preserve">Sinema </t>
  </si>
  <si>
    <t>İletişim Bilimleri</t>
  </si>
  <si>
    <t>YL:65</t>
  </si>
  <si>
    <t>Görsel İletişim ve Dijital Medya</t>
  </si>
  <si>
    <t>Reklamcılık ve Tanıtım</t>
  </si>
  <si>
    <t>Halkla İlişkiler ve Tanıtım</t>
  </si>
  <si>
    <t>Kişilerarası İletişim</t>
  </si>
  <si>
    <t>Halkla İlişkiler</t>
  </si>
  <si>
    <t>Yayıncılık Yönetimi</t>
  </si>
  <si>
    <t>Gazetecilik</t>
  </si>
  <si>
    <t>Aranmaz</t>
  </si>
  <si>
    <t>Sosyal Medya Yönetimi</t>
  </si>
  <si>
    <t>Medya Ekonomisi ve İşletmeciliği</t>
  </si>
  <si>
    <t>Bilişim</t>
  </si>
  <si>
    <t>İşletme Enformatiği(Almanca)</t>
  </si>
  <si>
    <t>Enformatik Almanca</t>
  </si>
  <si>
    <t>Yönetim ve Organizasyon (İngilizce)</t>
  </si>
  <si>
    <t>İşletme</t>
  </si>
  <si>
    <t>YL:60
DR:60</t>
  </si>
  <si>
    <t>Yönetim ve Organizasyon</t>
  </si>
  <si>
    <t>YL:60</t>
  </si>
  <si>
    <t>Uluslararası İşletmecilik</t>
  </si>
  <si>
    <t xml:space="preserve">YL:-      </t>
  </si>
  <si>
    <t>Sürdürülebilir Büyüme ve Kalite Yönetimi</t>
  </si>
  <si>
    <t>Stratejik Marka Yönetimi</t>
  </si>
  <si>
    <t>YL:-                   DR:60</t>
  </si>
  <si>
    <t>Sayısal Yöntemler</t>
  </si>
  <si>
    <t>Perakendecilik ve Satış Yönetimi</t>
  </si>
  <si>
    <t>Pazarlama (İngilizce)</t>
  </si>
  <si>
    <t>YL:50
DR:75</t>
  </si>
  <si>
    <t>Pazarlama</t>
  </si>
  <si>
    <t>Örgütsel Davranış (İngilizce)</t>
  </si>
  <si>
    <t>Muhasebe Finansman (İngilizce)</t>
  </si>
  <si>
    <t>YL:80-EA
DR:80-EA</t>
  </si>
  <si>
    <t>YL:80                  DR:80</t>
  </si>
  <si>
    <t>YL:80
DR:80</t>
  </si>
  <si>
    <t>Muhasebe Finansman (Almanca)</t>
  </si>
  <si>
    <t>YL:-                  DR:60</t>
  </si>
  <si>
    <t>Muhasebe Finansman</t>
  </si>
  <si>
    <t>Muhasebe Denetimi</t>
  </si>
  <si>
    <t>İnsan Kaynakları ve Yönetimi</t>
  </si>
  <si>
    <t>Global Pazarlama</t>
  </si>
  <si>
    <t xml:space="preserve">YL: -              </t>
  </si>
  <si>
    <t>Gayrimenkul Değerlemesi ve Finansmanı</t>
  </si>
  <si>
    <t>Finansal Piyasalar ve Yatırım Yönetimi</t>
  </si>
  <si>
    <t>Uluslararası Ticaret ve Para Yönetimi</t>
  </si>
  <si>
    <t>İktisat</t>
  </si>
  <si>
    <t>Uluslararası İktisat</t>
  </si>
  <si>
    <t>Kalkınma İktisadı ve İktisadi Büyüme</t>
  </si>
  <si>
    <t xml:space="preserve">YL:-                </t>
  </si>
  <si>
    <t>İnovasyon ve Girişimcilik Ekonomisi</t>
  </si>
  <si>
    <t>İktisat Teorisi</t>
  </si>
  <si>
    <t>İktisat Tarihi</t>
  </si>
  <si>
    <t>İktisat Politikası</t>
  </si>
  <si>
    <t>İktisat (İngilizce)</t>
  </si>
  <si>
    <t>Finansal İktisat</t>
  </si>
  <si>
    <t xml:space="preserve">YL:50                  </t>
  </si>
  <si>
    <t>Ekonomi ve Finans (İngilizce)</t>
  </si>
  <si>
    <t>Ekonomi Hukuku</t>
  </si>
  <si>
    <t>Özel Hukuk</t>
  </si>
  <si>
    <t>Sağlık Hukuku</t>
  </si>
  <si>
    <t>Kamu Hukuku</t>
  </si>
  <si>
    <t xml:space="preserve">  -</t>
  </si>
  <si>
    <t>YL: -              DR:60</t>
  </si>
  <si>
    <t>Maliye Teorisi</t>
  </si>
  <si>
    <t>Maliye</t>
  </si>
  <si>
    <t>Mali İktisat</t>
  </si>
  <si>
    <t>Mali Hukuk</t>
  </si>
  <si>
    <t>YL:50
DR:65</t>
  </si>
  <si>
    <t>Yöneylem Araştırması</t>
  </si>
  <si>
    <t>Ekonometri</t>
  </si>
  <si>
    <t>İstatistik</t>
  </si>
  <si>
    <t>Yönetim ve Çalışma Psikolojisi</t>
  </si>
  <si>
    <t>Çalışma Ekonomisi ve Endüstri İlişkileri</t>
  </si>
  <si>
    <t>İş Hukuku ve Sosyal Güvenlik Hukuku</t>
  </si>
  <si>
    <t>Çalışma Ekonomisi</t>
  </si>
  <si>
    <t xml:space="preserve">YL: -         </t>
  </si>
  <si>
    <t>Kuyumculuk Ve Mücevher Tasarımı</t>
  </si>
  <si>
    <t>Mütercim ve Tercumanlık</t>
  </si>
  <si>
    <t>Eskiçağ Tarihi</t>
  </si>
  <si>
    <t>Tarih</t>
  </si>
  <si>
    <t>YL:-                    DR:60</t>
  </si>
  <si>
    <t>Coğrafya</t>
  </si>
  <si>
    <t>Yatay Geçiş</t>
  </si>
  <si>
    <t>Yabancı Uyr.</t>
  </si>
  <si>
    <t>T.C. Uyruklu</t>
  </si>
  <si>
    <t>Bilim Dalı</t>
  </si>
  <si>
    <t>Anabilim Dalı</t>
  </si>
  <si>
    <t xml:space="preserve"> Doktora
</t>
  </si>
  <si>
    <t>Tezsiz Yüksek Lisans</t>
  </si>
  <si>
    <t>Tezli Yüksek Lisans</t>
  </si>
  <si>
    <t>KONTENJANLAR</t>
  </si>
  <si>
    <r>
      <t xml:space="preserve">Tezli Yüksek Lisans    ve Doktora </t>
    </r>
    <r>
      <rPr>
        <b/>
        <sz val="10"/>
        <rFont val="Calibri"/>
        <family val="2"/>
        <charset val="162"/>
      </rPr>
      <t xml:space="preserve"> için                                   </t>
    </r>
    <r>
      <rPr>
        <b/>
        <u/>
        <sz val="10"/>
        <color indexed="10"/>
        <rFont val="Calibri"/>
        <family val="2"/>
        <charset val="162"/>
      </rPr>
      <t xml:space="preserve">ALES
</t>
    </r>
    <r>
      <rPr>
        <b/>
        <sz val="10"/>
        <rFont val="Calibri"/>
        <family val="2"/>
        <charset val="162"/>
      </rPr>
      <t xml:space="preserve">Puanı ve 
Türü                        
</t>
    </r>
  </si>
  <si>
    <r>
      <t xml:space="preserve">Yabancı Dil Yeterlilik
Puanı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162"/>
      </rPr>
      <t>*Tezsiz Yüksek Lisans programlarında yabancı dil şartı aranmaz</t>
    </r>
  </si>
  <si>
    <t>Mesleki Bilgi Değerlendirme (Yazılı) Sınavı Başarı Puanı</t>
  </si>
  <si>
    <r>
      <t xml:space="preserve">ALES, GANO,
Mesleki Bilgi Değerlendirme ve Mülakat 
sonrasında yapılan hesaplamada genel puan barajı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162"/>
        <scheme val="minor"/>
      </rPr>
      <t xml:space="preserve">Tezsiz Yüksek Lisans :65         Tezli Yüksek Lisans: 65       Doktora:75   </t>
    </r>
  </si>
  <si>
    <t>YL: -                  DR:60</t>
  </si>
  <si>
    <t xml:space="preserve">YL: -                 </t>
  </si>
  <si>
    <t>2026-2027 Eğitim-Öğretim Yılı Güz Dönemi Lisansüstü Kontenjan Tablosu</t>
  </si>
  <si>
    <t>DR:70</t>
  </si>
  <si>
    <t xml:space="preserve">YL:60               </t>
  </si>
  <si>
    <t>YL:65                  DR:65</t>
  </si>
  <si>
    <t>YL:-                DR:60</t>
  </si>
  <si>
    <t xml:space="preserve">YL:50              </t>
  </si>
  <si>
    <t>YL:55                   DR:65</t>
  </si>
  <si>
    <t>YL:60
DR:65</t>
  </si>
  <si>
    <t xml:space="preserve">YL:40             </t>
  </si>
  <si>
    <t>YL:65-EA</t>
  </si>
  <si>
    <t xml:space="preserve">YL:60             </t>
  </si>
  <si>
    <t>YL:50
DR:55</t>
  </si>
  <si>
    <t>YL:70-Söz
DR:75-Söz</t>
  </si>
  <si>
    <t>YL:60               DR:70</t>
  </si>
  <si>
    <t>YL:40
DR:40</t>
  </si>
  <si>
    <t>YL:60-EA
DR:75-EA</t>
  </si>
  <si>
    <t>YL:40                   DR:65</t>
  </si>
  <si>
    <t>YL:75                  DR:75</t>
  </si>
  <si>
    <t>YL:70-EA
DR:80-EA</t>
  </si>
  <si>
    <t>YL:75-EA
DR:75-EA</t>
  </si>
  <si>
    <t>YL:65-EA
DR:65-EA</t>
  </si>
  <si>
    <t xml:space="preserve">YL:40                  </t>
  </si>
  <si>
    <t>YL: 40
DR:50</t>
  </si>
  <si>
    <t>YL:65-Söz</t>
  </si>
  <si>
    <t>Arap Dili ve Belagatı**</t>
  </si>
  <si>
    <t xml:space="preserve">İslam Tarihi ve Sanatları            </t>
  </si>
  <si>
    <t>Kamu Hukuku*</t>
  </si>
  <si>
    <t>* Doktora programına başvuraca adayların Kamu Hukuku tezli yüksek lisans mezunu olması gerekmektedir</t>
  </si>
  <si>
    <r>
      <t>Çeviribilim (</t>
    </r>
    <r>
      <rPr>
        <b/>
        <sz val="10"/>
        <color rgb="FF0000FF"/>
        <rFont val="Calibri"/>
        <family val="2"/>
        <charset val="162"/>
        <scheme val="minor"/>
      </rPr>
      <t>Fransızca</t>
    </r>
    <r>
      <rPr>
        <sz val="10"/>
        <color rgb="FF0000FF"/>
        <rFont val="Calibri"/>
        <family val="2"/>
        <charset val="162"/>
        <scheme val="minor"/>
      </rPr>
      <t>)</t>
    </r>
  </si>
  <si>
    <t>Sosyoloji</t>
  </si>
  <si>
    <t>Sosyoloji(İng)</t>
  </si>
  <si>
    <t>YL:80                   DR:80</t>
  </si>
  <si>
    <t>YL:70-EA
DR:70-EA</t>
  </si>
  <si>
    <r>
      <t>**</t>
    </r>
    <r>
      <rPr>
        <i/>
        <sz val="11"/>
        <color theme="1"/>
        <rFont val="Calibri"/>
        <family val="2"/>
        <charset val="162"/>
        <scheme val="minor"/>
      </rPr>
      <t>Doktora Programında Arapça dil puanı geçersizdir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</si>
</sst>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</font>
    <font>
      <b/>
      <u/>
      <sz val="10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0"/>
      <color rgb="FFC00000"/>
      <name val="Calibri"/>
      <family val="2"/>
      <charset val="162"/>
    </font>
    <font>
      <b/>
      <sz val="10"/>
      <color rgb="FF0000FF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u/>
      <sz val="10"/>
      <color indexed="10"/>
      <name val="Calibri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</font>
    <font>
      <i/>
      <sz val="11"/>
      <color theme="1"/>
      <name val="Calibri"/>
      <family val="2"/>
      <charset val="162"/>
      <scheme val="minor"/>
    </font>
    <font>
      <sz val="10"/>
      <color rgb="FF0000FF"/>
      <name val="Calibri"/>
      <family val="2"/>
      <charset val="162"/>
      <scheme val="minor"/>
    </font>
    <font>
      <sz val="11"/>
      <color rgb="FF0000F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0"/>
      <color rgb="FF0000FF"/>
      <name val="Calibri"/>
      <family val="2"/>
      <charset val="162"/>
      <scheme val="minor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1" fillId="0" borderId="0"/>
  </cellStyleXfs>
  <cellXfs count="53">
    <xf numFmtId="0" fontId="0" fillId="0" borderId="0" xfId="0"/>
    <xf numFmtId="0" fontId="3" fillId="0" borderId="0" xfId="1"/>
    <xf numFmtId="0" fontId="3" fillId="0" borderId="0" xfId="1" applyAlignment="1">
      <alignment horizontal="center" vertical="center"/>
    </xf>
    <xf numFmtId="0" fontId="4" fillId="0" borderId="0" xfId="1" applyFont="1"/>
    <xf numFmtId="49" fontId="5" fillId="2" borderId="2" xfId="1" applyNumberFormat="1" applyFont="1" applyFill="1" applyBorder="1" applyAlignment="1" applyProtection="1">
      <alignment horizontal="center" vertical="center" textRotation="90" wrapText="1"/>
      <protection locked="0"/>
    </xf>
    <xf numFmtId="49" fontId="5" fillId="0" borderId="2" xfId="1" applyNumberFormat="1" applyFont="1" applyBorder="1" applyAlignment="1" applyProtection="1">
      <alignment horizontal="center" vertical="center" textRotation="90" wrapText="1"/>
      <protection locked="0"/>
    </xf>
    <xf numFmtId="49" fontId="7" fillId="3" borderId="2" xfId="1" applyNumberFormat="1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3" fillId="0" borderId="11" xfId="1" applyBorder="1"/>
    <xf numFmtId="0" fontId="2" fillId="0" borderId="0" xfId="1" applyFont="1" applyAlignment="1">
      <alignment wrapText="1"/>
    </xf>
    <xf numFmtId="49" fontId="16" fillId="3" borderId="2" xfId="1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1" applyFont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7" fillId="0" borderId="0" xfId="1" applyFont="1"/>
    <xf numFmtId="0" fontId="16" fillId="0" borderId="0" xfId="1" applyFont="1" applyAlignment="1">
      <alignment vertical="center"/>
    </xf>
    <xf numFmtId="0" fontId="16" fillId="0" borderId="2" xfId="1" applyFont="1" applyBorder="1"/>
    <xf numFmtId="0" fontId="16" fillId="0" borderId="2" xfId="1" applyFont="1" applyBorder="1" applyAlignment="1">
      <alignment horizontal="center" vertical="center"/>
    </xf>
    <xf numFmtId="0" fontId="16" fillId="3" borderId="2" xfId="1" applyFont="1" applyFill="1" applyBorder="1" applyAlignment="1">
      <alignment vertical="center"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6" fillId="0" borderId="2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1" applyFont="1" applyFill="1"/>
    <xf numFmtId="0" fontId="16" fillId="0" borderId="2" xfId="1" applyFont="1" applyFill="1" applyBorder="1"/>
    <xf numFmtId="0" fontId="15" fillId="0" borderId="0" xfId="1" applyFont="1" applyAlignment="1">
      <alignment horizontal="center" wrapText="1"/>
    </xf>
    <xf numFmtId="0" fontId="16" fillId="0" borderId="2" xfId="1" applyFont="1" applyBorder="1" applyAlignment="1">
      <alignment vertical="center" wrapText="1"/>
    </xf>
    <xf numFmtId="0" fontId="16" fillId="3" borderId="2" xfId="1" applyFont="1" applyFill="1" applyBorder="1"/>
    <xf numFmtId="0" fontId="16" fillId="3" borderId="2" xfId="1" applyFont="1" applyFill="1" applyBorder="1" applyAlignment="1">
      <alignment horizontal="center" vertical="center" wrapText="1"/>
    </xf>
    <xf numFmtId="0" fontId="17" fillId="3" borderId="0" xfId="1" applyFont="1" applyFill="1"/>
    <xf numFmtId="49" fontId="16" fillId="3" borderId="3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" fillId="0" borderId="0" xfId="1" applyFont="1"/>
    <xf numFmtId="0" fontId="15" fillId="0" borderId="0" xfId="1" applyFont="1" applyAlignment="1">
      <alignment horizontal="left"/>
    </xf>
    <xf numFmtId="0" fontId="19" fillId="0" borderId="1" xfId="1" applyFont="1" applyBorder="1" applyAlignment="1">
      <alignment horizontal="left"/>
    </xf>
    <xf numFmtId="0" fontId="19" fillId="0" borderId="0" xfId="1" applyFont="1" applyAlignment="1">
      <alignment horizontal="left"/>
    </xf>
    <xf numFmtId="49" fontId="9" fillId="2" borderId="6" xfId="1" applyNumberFormat="1" applyFont="1" applyFill="1" applyBorder="1" applyAlignment="1" applyProtection="1">
      <alignment horizontal="center" vertical="top"/>
      <protection locked="0"/>
    </xf>
    <xf numFmtId="49" fontId="9" fillId="2" borderId="5" xfId="1" applyNumberFormat="1" applyFont="1" applyFill="1" applyBorder="1" applyAlignment="1" applyProtection="1">
      <alignment horizontal="center" vertical="top"/>
      <protection locked="0"/>
    </xf>
    <xf numFmtId="49" fontId="9" fillId="2" borderId="4" xfId="1" applyNumberFormat="1" applyFont="1" applyFill="1" applyBorder="1" applyAlignment="1" applyProtection="1">
      <alignment horizontal="center" vertical="top"/>
      <protection locked="0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49" fontId="5" fillId="0" borderId="2" xfId="1" applyNumberFormat="1" applyFont="1" applyBorder="1" applyAlignment="1" applyProtection="1">
      <alignment horizontal="center" vertical="center" wrapText="1"/>
      <protection locked="0"/>
    </xf>
    <xf numFmtId="49" fontId="6" fillId="0" borderId="2" xfId="1" applyNumberFormat="1" applyFont="1" applyBorder="1" applyAlignment="1" applyProtection="1">
      <alignment horizontal="center" vertical="center" wrapText="1" shrinkToFit="1"/>
      <protection locked="0"/>
    </xf>
    <xf numFmtId="49" fontId="5" fillId="0" borderId="6" xfId="1" applyNumberFormat="1" applyFont="1" applyBorder="1" applyAlignment="1" applyProtection="1">
      <alignment horizontal="center" vertical="center" wrapText="1"/>
      <protection locked="0"/>
    </xf>
    <xf numFmtId="49" fontId="5" fillId="0" borderId="5" xfId="1" applyNumberFormat="1" applyFont="1" applyBorder="1" applyAlignment="1" applyProtection="1">
      <alignment horizontal="center" vertical="center" wrapText="1"/>
      <protection locked="0"/>
    </xf>
    <xf numFmtId="49" fontId="5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</cellXfs>
  <cellStyles count="3">
    <cellStyle name="Normal" xfId="0" builtinId="0"/>
    <cellStyle name="Normal 2" xfId="1" xr:uid="{5D45C118-2651-4BF1-832D-B9B86AD7DF76}"/>
    <cellStyle name="Normal 3" xfId="2" xr:uid="{8CA875E4-8527-4CCD-A73E-0178EEC843B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81EC-7877-42AC-8BC0-A05FD6E1E141}">
  <sheetPr>
    <tabColor rgb="FF00B050"/>
    <pageSetUpPr fitToPage="1"/>
  </sheetPr>
  <dimension ref="A1:M94"/>
  <sheetViews>
    <sheetView tabSelected="1" workbookViewId="0">
      <pane xSplit="11" ySplit="4" topLeftCell="L5" activePane="bottomRight" state="frozen"/>
      <selection pane="topRight" activeCell="K1" sqref="K1"/>
      <selection pane="bottomLeft" activeCell="A5" sqref="A5"/>
      <selection pane="bottomRight" activeCell="D102" sqref="D102"/>
    </sheetView>
  </sheetViews>
  <sheetFormatPr defaultRowHeight="15" x14ac:dyDescent="0.25"/>
  <cols>
    <col min="1" max="1" width="43.140625" style="1" customWidth="1"/>
    <col min="2" max="2" width="35.85546875" style="1" customWidth="1"/>
    <col min="3" max="3" width="12.5703125" style="1" customWidth="1"/>
    <col min="4" max="4" width="13.42578125" style="1" customWidth="1"/>
    <col min="5" max="5" width="16" style="1" customWidth="1"/>
    <col min="6" max="10" width="6.28515625" style="2" customWidth="1"/>
    <col min="11" max="11" width="7" style="2" customWidth="1"/>
    <col min="12" max="13" width="6.28515625" style="2" customWidth="1"/>
    <col min="14" max="15" width="6.7109375" style="1" customWidth="1"/>
    <col min="16" max="16384" width="9.140625" style="1"/>
  </cols>
  <sheetData>
    <row r="1" spans="1:13" ht="27" customHeight="1" x14ac:dyDescent="0.25">
      <c r="A1" s="11"/>
      <c r="B1" s="42" t="s">
        <v>171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3" customFormat="1" ht="48.75" customHeight="1" x14ac:dyDescent="0.2">
      <c r="A2" s="51" t="s">
        <v>168</v>
      </c>
      <c r="B2" s="52"/>
      <c r="C2" s="44" t="s">
        <v>167</v>
      </c>
      <c r="D2" s="44" t="s">
        <v>166</v>
      </c>
      <c r="E2" s="45" t="s">
        <v>165</v>
      </c>
      <c r="F2" s="46" t="s">
        <v>164</v>
      </c>
      <c r="G2" s="47"/>
      <c r="H2" s="47"/>
      <c r="I2" s="47"/>
      <c r="J2" s="47"/>
      <c r="K2" s="47"/>
      <c r="L2" s="47"/>
      <c r="M2" s="48"/>
    </row>
    <row r="3" spans="1:13" s="3" customFormat="1" ht="27" customHeight="1" x14ac:dyDescent="0.2">
      <c r="A3" s="10"/>
      <c r="B3" s="9"/>
      <c r="C3" s="44"/>
      <c r="D3" s="44"/>
      <c r="E3" s="45"/>
      <c r="F3" s="49" t="s">
        <v>163</v>
      </c>
      <c r="G3" s="49"/>
      <c r="H3" s="8"/>
      <c r="I3" s="50" t="s">
        <v>162</v>
      </c>
      <c r="J3" s="50"/>
      <c r="K3" s="39" t="s">
        <v>161</v>
      </c>
      <c r="L3" s="40"/>
      <c r="M3" s="41"/>
    </row>
    <row r="4" spans="1:13" s="3" customFormat="1" ht="73.5" customHeight="1" x14ac:dyDescent="0.2">
      <c r="A4" s="7" t="s">
        <v>160</v>
      </c>
      <c r="B4" s="6" t="s">
        <v>159</v>
      </c>
      <c r="C4" s="44"/>
      <c r="D4" s="44"/>
      <c r="E4" s="45"/>
      <c r="F4" s="4" t="s">
        <v>158</v>
      </c>
      <c r="G4" s="4" t="s">
        <v>157</v>
      </c>
      <c r="H4" s="4" t="s">
        <v>156</v>
      </c>
      <c r="I4" s="5" t="s">
        <v>158</v>
      </c>
      <c r="J4" s="5" t="s">
        <v>157</v>
      </c>
      <c r="K4" s="4" t="s">
        <v>158</v>
      </c>
      <c r="L4" s="4" t="s">
        <v>157</v>
      </c>
      <c r="M4" s="4" t="s">
        <v>156</v>
      </c>
    </row>
    <row r="5" spans="1:13" s="16" customFormat="1" ht="27" customHeight="1" x14ac:dyDescent="0.25">
      <c r="A5" s="20" t="s">
        <v>155</v>
      </c>
      <c r="B5" s="20" t="s">
        <v>155</v>
      </c>
      <c r="C5" s="14" t="s">
        <v>141</v>
      </c>
      <c r="D5" s="14" t="s">
        <v>154</v>
      </c>
      <c r="E5" s="14" t="s">
        <v>6</v>
      </c>
      <c r="F5" s="15">
        <v>30</v>
      </c>
      <c r="G5" s="15">
        <v>6</v>
      </c>
      <c r="H5" s="15">
        <v>2</v>
      </c>
      <c r="I5" s="14">
        <v>15</v>
      </c>
      <c r="J5" s="14">
        <v>3</v>
      </c>
      <c r="K5" s="15">
        <v>10</v>
      </c>
      <c r="L5" s="15">
        <v>1</v>
      </c>
      <c r="M5" s="15">
        <v>1</v>
      </c>
    </row>
    <row r="6" spans="1:13" s="16" customFormat="1" ht="27" customHeight="1" x14ac:dyDescent="0.25">
      <c r="A6" s="18" t="s">
        <v>153</v>
      </c>
      <c r="B6" s="13" t="s">
        <v>152</v>
      </c>
      <c r="C6" s="14" t="s">
        <v>28</v>
      </c>
      <c r="D6" s="14" t="s">
        <v>18</v>
      </c>
      <c r="E6" s="14" t="s">
        <v>6</v>
      </c>
      <c r="F6" s="15">
        <v>7</v>
      </c>
      <c r="G6" s="15">
        <v>1</v>
      </c>
      <c r="H6" s="15" t="s">
        <v>44</v>
      </c>
      <c r="I6" s="14" t="s">
        <v>0</v>
      </c>
      <c r="J6" s="14" t="s">
        <v>0</v>
      </c>
      <c r="K6" s="15">
        <v>7</v>
      </c>
      <c r="L6" s="15" t="s">
        <v>44</v>
      </c>
      <c r="M6" s="15" t="s">
        <v>0</v>
      </c>
    </row>
    <row r="7" spans="1:13" s="16" customFormat="1" ht="27" customHeight="1" x14ac:dyDescent="0.25">
      <c r="A7" s="18" t="s">
        <v>151</v>
      </c>
      <c r="B7" s="13" t="s">
        <v>199</v>
      </c>
      <c r="C7" s="14" t="s">
        <v>33</v>
      </c>
      <c r="D7" s="14" t="s">
        <v>176</v>
      </c>
      <c r="E7" s="14" t="s">
        <v>1</v>
      </c>
      <c r="F7" s="15">
        <v>20</v>
      </c>
      <c r="G7" s="15" t="s">
        <v>0</v>
      </c>
      <c r="H7" s="15" t="s">
        <v>0</v>
      </c>
      <c r="I7" s="14" t="s">
        <v>0</v>
      </c>
      <c r="J7" s="14" t="s">
        <v>0</v>
      </c>
      <c r="K7" s="15" t="s">
        <v>0</v>
      </c>
      <c r="L7" s="15" t="s">
        <v>0</v>
      </c>
      <c r="M7" s="15" t="s">
        <v>0</v>
      </c>
    </row>
    <row r="8" spans="1:13" s="16" customFormat="1" ht="27" customHeight="1" x14ac:dyDescent="0.25">
      <c r="A8" s="18" t="s">
        <v>200</v>
      </c>
      <c r="B8" s="13" t="s">
        <v>201</v>
      </c>
      <c r="C8" s="14" t="s">
        <v>23</v>
      </c>
      <c r="D8" s="14" t="s">
        <v>202</v>
      </c>
      <c r="E8" s="14" t="s">
        <v>203</v>
      </c>
      <c r="F8" s="15">
        <v>15</v>
      </c>
      <c r="G8" s="15">
        <v>4</v>
      </c>
      <c r="H8" s="15" t="s">
        <v>0</v>
      </c>
      <c r="I8" s="14" t="s">
        <v>0</v>
      </c>
      <c r="J8" s="14" t="s">
        <v>0</v>
      </c>
      <c r="K8" s="15">
        <v>10</v>
      </c>
      <c r="L8" s="15">
        <v>3</v>
      </c>
      <c r="M8" s="15" t="s">
        <v>0</v>
      </c>
    </row>
    <row r="9" spans="1:13" s="16" customFormat="1" ht="27" customHeight="1" x14ac:dyDescent="0.25">
      <c r="A9" s="18" t="s">
        <v>150</v>
      </c>
      <c r="B9" s="18" t="s">
        <v>150</v>
      </c>
      <c r="C9" s="14" t="s">
        <v>129</v>
      </c>
      <c r="D9" s="14" t="s">
        <v>149</v>
      </c>
      <c r="E9" s="14" t="s">
        <v>45</v>
      </c>
      <c r="F9" s="15">
        <v>20</v>
      </c>
      <c r="G9" s="15">
        <v>20</v>
      </c>
      <c r="H9" s="15">
        <v>3</v>
      </c>
      <c r="I9" s="14" t="s">
        <v>0</v>
      </c>
      <c r="J9" s="14" t="s">
        <v>0</v>
      </c>
      <c r="K9" s="15" t="s">
        <v>0</v>
      </c>
      <c r="L9" s="15" t="s">
        <v>0</v>
      </c>
      <c r="M9" s="15" t="s">
        <v>0</v>
      </c>
    </row>
    <row r="10" spans="1:13" s="16" customFormat="1" ht="27" customHeight="1" x14ac:dyDescent="0.25">
      <c r="A10" s="13" t="s">
        <v>146</v>
      </c>
      <c r="B10" s="13" t="s">
        <v>148</v>
      </c>
      <c r="C10" s="14" t="s">
        <v>8</v>
      </c>
      <c r="D10" s="14" t="s">
        <v>169</v>
      </c>
      <c r="E10" s="14" t="s">
        <v>63</v>
      </c>
      <c r="F10" s="15">
        <v>20</v>
      </c>
      <c r="G10" s="15" t="s">
        <v>0</v>
      </c>
      <c r="H10" s="15" t="s">
        <v>0</v>
      </c>
      <c r="I10" s="14">
        <v>40</v>
      </c>
      <c r="J10" s="14" t="s">
        <v>0</v>
      </c>
      <c r="K10" s="15">
        <v>10</v>
      </c>
      <c r="L10" s="15" t="s">
        <v>0</v>
      </c>
      <c r="M10" s="15" t="s">
        <v>0</v>
      </c>
    </row>
    <row r="11" spans="1:13" s="16" customFormat="1" ht="27" customHeight="1" x14ac:dyDescent="0.25">
      <c r="A11" s="13" t="s">
        <v>146</v>
      </c>
      <c r="B11" s="13" t="s">
        <v>147</v>
      </c>
      <c r="C11" s="14" t="s">
        <v>129</v>
      </c>
      <c r="D11" s="14" t="s">
        <v>55</v>
      </c>
      <c r="E11" s="14" t="s">
        <v>45</v>
      </c>
      <c r="F11" s="15">
        <v>8</v>
      </c>
      <c r="G11" s="15" t="s">
        <v>0</v>
      </c>
      <c r="H11" s="15" t="s">
        <v>0</v>
      </c>
      <c r="I11" s="14" t="s">
        <v>0</v>
      </c>
      <c r="J11" s="14" t="s">
        <v>0</v>
      </c>
      <c r="K11" s="15" t="s">
        <v>0</v>
      </c>
      <c r="L11" s="15" t="s">
        <v>0</v>
      </c>
      <c r="M11" s="15" t="s">
        <v>0</v>
      </c>
    </row>
    <row r="12" spans="1:13" s="16" customFormat="1" ht="27" customHeight="1" x14ac:dyDescent="0.25">
      <c r="A12" s="17" t="s">
        <v>146</v>
      </c>
      <c r="B12" s="13" t="s">
        <v>145</v>
      </c>
      <c r="C12" s="14" t="s">
        <v>129</v>
      </c>
      <c r="D12" s="14" t="s">
        <v>52</v>
      </c>
      <c r="E12" s="14" t="s">
        <v>45</v>
      </c>
      <c r="F12" s="15">
        <v>15</v>
      </c>
      <c r="G12" s="15" t="s">
        <v>0</v>
      </c>
      <c r="H12" s="15" t="s">
        <v>0</v>
      </c>
      <c r="I12" s="14">
        <v>40</v>
      </c>
      <c r="J12" s="14" t="s">
        <v>44</v>
      </c>
      <c r="K12" s="15" t="s">
        <v>0</v>
      </c>
      <c r="L12" s="15" t="s">
        <v>0</v>
      </c>
      <c r="M12" s="15"/>
    </row>
    <row r="13" spans="1:13" s="16" customFormat="1" ht="27" customHeight="1" x14ac:dyDescent="0.25">
      <c r="A13" s="13" t="s">
        <v>143</v>
      </c>
      <c r="B13" s="13" t="s">
        <v>143</v>
      </c>
      <c r="C13" s="14" t="s">
        <v>23</v>
      </c>
      <c r="D13" s="14" t="s">
        <v>98</v>
      </c>
      <c r="E13" s="14" t="s">
        <v>63</v>
      </c>
      <c r="F13" s="15">
        <v>20</v>
      </c>
      <c r="G13" s="15">
        <v>4</v>
      </c>
      <c r="H13" s="15" t="s">
        <v>0</v>
      </c>
      <c r="I13" s="14">
        <v>20</v>
      </c>
      <c r="J13" s="14">
        <v>4</v>
      </c>
      <c r="K13" s="23">
        <v>5</v>
      </c>
      <c r="L13" s="15">
        <v>1</v>
      </c>
      <c r="M13" s="15" t="s">
        <v>0</v>
      </c>
    </row>
    <row r="14" spans="1:13" s="16" customFormat="1" ht="27" customHeight="1" x14ac:dyDescent="0.25">
      <c r="A14" s="13" t="s">
        <v>143</v>
      </c>
      <c r="B14" s="13" t="s">
        <v>144</v>
      </c>
      <c r="C14" s="14" t="s">
        <v>141</v>
      </c>
      <c r="D14" s="14" t="s">
        <v>98</v>
      </c>
      <c r="E14" s="14" t="s">
        <v>63</v>
      </c>
      <c r="F14" s="15">
        <v>15</v>
      </c>
      <c r="G14" s="15">
        <v>3</v>
      </c>
      <c r="H14" s="15" t="s">
        <v>0</v>
      </c>
      <c r="I14" s="14">
        <v>30</v>
      </c>
      <c r="J14" s="14">
        <v>6</v>
      </c>
      <c r="K14" s="15">
        <v>5</v>
      </c>
      <c r="L14" s="15">
        <v>1</v>
      </c>
      <c r="M14" s="15" t="s">
        <v>0</v>
      </c>
    </row>
    <row r="15" spans="1:13" s="16" customFormat="1" ht="27" customHeight="1" x14ac:dyDescent="0.25">
      <c r="A15" s="21" t="s">
        <v>143</v>
      </c>
      <c r="B15" s="21" t="s">
        <v>142</v>
      </c>
      <c r="C15" s="14" t="s">
        <v>141</v>
      </c>
      <c r="D15" s="14" t="s">
        <v>98</v>
      </c>
      <c r="E15" s="14" t="s">
        <v>63</v>
      </c>
      <c r="F15" s="23">
        <v>20</v>
      </c>
      <c r="G15" s="23" t="s">
        <v>0</v>
      </c>
      <c r="H15" s="23" t="s">
        <v>0</v>
      </c>
      <c r="I15" s="14">
        <v>25</v>
      </c>
      <c r="J15" s="14" t="s">
        <v>0</v>
      </c>
      <c r="K15" s="23">
        <v>5</v>
      </c>
      <c r="L15" s="23" t="s">
        <v>0</v>
      </c>
      <c r="M15" s="23" t="s">
        <v>0</v>
      </c>
    </row>
    <row r="16" spans="1:13" s="16" customFormat="1" ht="27" customHeight="1" x14ac:dyDescent="0.25">
      <c r="A16" s="18" t="s">
        <v>138</v>
      </c>
      <c r="B16" s="21" t="s">
        <v>140</v>
      </c>
      <c r="C16" s="14" t="s">
        <v>23</v>
      </c>
      <c r="D16" s="14" t="s">
        <v>136</v>
      </c>
      <c r="E16" s="14" t="s">
        <v>63</v>
      </c>
      <c r="F16" s="15">
        <v>10</v>
      </c>
      <c r="G16" s="15" t="s">
        <v>0</v>
      </c>
      <c r="H16" s="15" t="s">
        <v>0</v>
      </c>
      <c r="I16" s="14">
        <v>25</v>
      </c>
      <c r="J16" s="14" t="s">
        <v>44</v>
      </c>
      <c r="K16" s="15">
        <v>3</v>
      </c>
      <c r="L16" s="15" t="s">
        <v>0</v>
      </c>
      <c r="M16" s="15" t="s">
        <v>0</v>
      </c>
    </row>
    <row r="17" spans="1:13" s="16" customFormat="1" ht="27" customHeight="1" x14ac:dyDescent="0.25">
      <c r="A17" s="18" t="s">
        <v>138</v>
      </c>
      <c r="B17" s="21" t="s">
        <v>139</v>
      </c>
      <c r="C17" s="14" t="s">
        <v>23</v>
      </c>
      <c r="D17" s="14" t="s">
        <v>136</v>
      </c>
      <c r="E17" s="14" t="s">
        <v>63</v>
      </c>
      <c r="F17" s="15">
        <v>10</v>
      </c>
      <c r="G17" s="15" t="s">
        <v>27</v>
      </c>
      <c r="H17" s="15" t="s">
        <v>0</v>
      </c>
      <c r="I17" s="14" t="s">
        <v>44</v>
      </c>
      <c r="J17" s="14" t="s">
        <v>0</v>
      </c>
      <c r="K17" s="15">
        <v>3</v>
      </c>
      <c r="L17" s="15" t="s">
        <v>0</v>
      </c>
      <c r="M17" s="15" t="s">
        <v>0</v>
      </c>
    </row>
    <row r="18" spans="1:13" s="16" customFormat="1" ht="27" customHeight="1" x14ac:dyDescent="0.25">
      <c r="A18" s="18" t="s">
        <v>138</v>
      </c>
      <c r="B18" s="21" t="s">
        <v>137</v>
      </c>
      <c r="C18" s="14" t="s">
        <v>8</v>
      </c>
      <c r="D18" s="14" t="s">
        <v>136</v>
      </c>
      <c r="E18" s="14" t="s">
        <v>63</v>
      </c>
      <c r="F18" s="15">
        <v>20</v>
      </c>
      <c r="G18" s="15">
        <v>5</v>
      </c>
      <c r="H18" s="15" t="s">
        <v>0</v>
      </c>
      <c r="I18" s="14" t="s">
        <v>0</v>
      </c>
      <c r="J18" s="14" t="s">
        <v>0</v>
      </c>
      <c r="K18" s="15">
        <v>5</v>
      </c>
      <c r="L18" s="15" t="s">
        <v>135</v>
      </c>
      <c r="M18" s="15" t="s">
        <v>0</v>
      </c>
    </row>
    <row r="19" spans="1:13" s="16" customFormat="1" ht="25.5" x14ac:dyDescent="0.25">
      <c r="A19" s="28" t="s">
        <v>134</v>
      </c>
      <c r="B19" s="28" t="s">
        <v>197</v>
      </c>
      <c r="C19" s="22" t="s">
        <v>193</v>
      </c>
      <c r="D19" s="22" t="s">
        <v>10</v>
      </c>
      <c r="E19" s="22" t="s">
        <v>63</v>
      </c>
      <c r="F19" s="23">
        <v>25</v>
      </c>
      <c r="G19" s="23">
        <v>5</v>
      </c>
      <c r="H19" s="15">
        <v>5</v>
      </c>
      <c r="I19" s="14">
        <v>25</v>
      </c>
      <c r="J19" s="14">
        <v>5</v>
      </c>
      <c r="K19" s="15">
        <v>15</v>
      </c>
      <c r="L19" s="15">
        <v>3</v>
      </c>
      <c r="M19" s="15" t="s">
        <v>0</v>
      </c>
    </row>
    <row r="20" spans="1:13" s="16" customFormat="1" ht="25.5" customHeight="1" x14ac:dyDescent="0.25">
      <c r="A20" s="28" t="s">
        <v>134</v>
      </c>
      <c r="B20" s="28" t="s">
        <v>133</v>
      </c>
      <c r="C20" s="22" t="s">
        <v>192</v>
      </c>
      <c r="D20" s="22" t="s">
        <v>52</v>
      </c>
      <c r="E20" s="22" t="s">
        <v>45</v>
      </c>
      <c r="F20" s="23">
        <v>25</v>
      </c>
      <c r="G20" s="23">
        <v>5</v>
      </c>
      <c r="H20" s="15">
        <v>5</v>
      </c>
      <c r="I20" s="14">
        <v>25</v>
      </c>
      <c r="J20" s="14">
        <v>5</v>
      </c>
      <c r="K20" s="15" t="s">
        <v>0</v>
      </c>
      <c r="L20" s="15" t="s">
        <v>0</v>
      </c>
      <c r="M20" s="15" t="s">
        <v>0</v>
      </c>
    </row>
    <row r="21" spans="1:13" s="16" customFormat="1" ht="25.5" x14ac:dyDescent="0.25">
      <c r="A21" s="13" t="s">
        <v>132</v>
      </c>
      <c r="B21" s="13" t="s">
        <v>132</v>
      </c>
      <c r="C21" s="22" t="s">
        <v>193</v>
      </c>
      <c r="D21" s="22" t="s">
        <v>10</v>
      </c>
      <c r="E21" s="22" t="s">
        <v>63</v>
      </c>
      <c r="F21" s="23">
        <v>35</v>
      </c>
      <c r="G21" s="23" t="s">
        <v>0</v>
      </c>
      <c r="H21" s="15" t="s">
        <v>0</v>
      </c>
      <c r="I21" s="14">
        <v>30</v>
      </c>
      <c r="J21" s="14" t="s">
        <v>0</v>
      </c>
      <c r="K21" s="15">
        <v>25</v>
      </c>
      <c r="L21" s="23" t="s">
        <v>0</v>
      </c>
      <c r="M21" s="15" t="s">
        <v>0</v>
      </c>
    </row>
    <row r="22" spans="1:13" s="16" customFormat="1" ht="27" customHeight="1" x14ac:dyDescent="0.25">
      <c r="A22" s="18" t="s">
        <v>119</v>
      </c>
      <c r="B22" s="13" t="s">
        <v>131</v>
      </c>
      <c r="C22" s="22" t="s">
        <v>0</v>
      </c>
      <c r="D22" s="22" t="s">
        <v>0</v>
      </c>
      <c r="E22" s="22" t="s">
        <v>83</v>
      </c>
      <c r="F22" s="23" t="s">
        <v>0</v>
      </c>
      <c r="G22" s="23" t="s">
        <v>0</v>
      </c>
      <c r="H22" s="15" t="s">
        <v>0</v>
      </c>
      <c r="I22" s="14">
        <v>30</v>
      </c>
      <c r="J22" s="14" t="s">
        <v>0</v>
      </c>
      <c r="K22" s="15" t="s">
        <v>0</v>
      </c>
      <c r="L22" s="15" t="s">
        <v>0</v>
      </c>
      <c r="M22" s="15" t="s">
        <v>0</v>
      </c>
    </row>
    <row r="23" spans="1:13" s="16" customFormat="1" ht="27" customHeight="1" x14ac:dyDescent="0.25">
      <c r="A23" s="18" t="s">
        <v>119</v>
      </c>
      <c r="B23" s="13" t="s">
        <v>130</v>
      </c>
      <c r="C23" s="22" t="s">
        <v>129</v>
      </c>
      <c r="D23" s="22" t="s">
        <v>39</v>
      </c>
      <c r="E23" s="22" t="s">
        <v>45</v>
      </c>
      <c r="F23" s="23">
        <v>20</v>
      </c>
      <c r="G23" s="23">
        <v>20</v>
      </c>
      <c r="H23" s="15" t="s">
        <v>0</v>
      </c>
      <c r="I23" s="14">
        <v>20</v>
      </c>
      <c r="J23" s="14">
        <v>20</v>
      </c>
      <c r="K23" s="15" t="s">
        <v>0</v>
      </c>
      <c r="L23" s="15" t="s">
        <v>0</v>
      </c>
      <c r="M23" s="15" t="s">
        <v>0</v>
      </c>
    </row>
    <row r="24" spans="1:13" s="16" customFormat="1" ht="27" customHeight="1" x14ac:dyDescent="0.25">
      <c r="A24" s="18" t="s">
        <v>119</v>
      </c>
      <c r="B24" s="13" t="s">
        <v>128</v>
      </c>
      <c r="C24" s="14" t="s">
        <v>0</v>
      </c>
      <c r="D24" s="14" t="s">
        <v>0</v>
      </c>
      <c r="E24" s="14" t="s">
        <v>83</v>
      </c>
      <c r="F24" s="15" t="s">
        <v>0</v>
      </c>
      <c r="G24" s="15" t="s">
        <v>0</v>
      </c>
      <c r="H24" s="15" t="s">
        <v>0</v>
      </c>
      <c r="I24" s="14">
        <v>30</v>
      </c>
      <c r="J24" s="14">
        <v>6</v>
      </c>
      <c r="K24" s="15" t="s">
        <v>0</v>
      </c>
      <c r="L24" s="15" t="s">
        <v>0</v>
      </c>
      <c r="M24" s="15" t="s">
        <v>0</v>
      </c>
    </row>
    <row r="25" spans="1:13" s="16" customFormat="1" ht="27" customHeight="1" x14ac:dyDescent="0.25">
      <c r="A25" s="18" t="s">
        <v>119</v>
      </c>
      <c r="B25" s="13" t="s">
        <v>127</v>
      </c>
      <c r="C25" s="14" t="s">
        <v>8</v>
      </c>
      <c r="D25" s="14" t="s">
        <v>174</v>
      </c>
      <c r="E25" s="14" t="s">
        <v>63</v>
      </c>
      <c r="F25" s="15">
        <v>12</v>
      </c>
      <c r="G25" s="15">
        <v>4</v>
      </c>
      <c r="H25" s="15" t="s">
        <v>0</v>
      </c>
      <c r="I25" s="14">
        <v>20</v>
      </c>
      <c r="J25" s="14">
        <v>5</v>
      </c>
      <c r="K25" s="15">
        <v>8</v>
      </c>
      <c r="L25" s="15">
        <v>4</v>
      </c>
      <c r="M25" s="15" t="s">
        <v>0</v>
      </c>
    </row>
    <row r="26" spans="1:13" s="16" customFormat="1" ht="27" customHeight="1" x14ac:dyDescent="0.25">
      <c r="A26" s="18" t="s">
        <v>119</v>
      </c>
      <c r="B26" s="13" t="s">
        <v>126</v>
      </c>
      <c r="C26" s="14" t="s">
        <v>8</v>
      </c>
      <c r="D26" s="14" t="s">
        <v>10</v>
      </c>
      <c r="E26" s="14" t="s">
        <v>63</v>
      </c>
      <c r="F26" s="15">
        <v>15</v>
      </c>
      <c r="G26" s="15" t="s">
        <v>0</v>
      </c>
      <c r="H26" s="15" t="s">
        <v>0</v>
      </c>
      <c r="I26" s="14">
        <v>40</v>
      </c>
      <c r="J26" s="14">
        <v>40</v>
      </c>
      <c r="K26" s="15">
        <v>10</v>
      </c>
      <c r="L26" s="15" t="s">
        <v>0</v>
      </c>
      <c r="M26" s="15" t="s">
        <v>0</v>
      </c>
    </row>
    <row r="27" spans="1:13" s="16" customFormat="1" ht="27" customHeight="1" x14ac:dyDescent="0.25">
      <c r="A27" s="18" t="s">
        <v>119</v>
      </c>
      <c r="B27" s="13" t="s">
        <v>125</v>
      </c>
      <c r="C27" s="14" t="s">
        <v>12</v>
      </c>
      <c r="D27" s="14" t="s">
        <v>98</v>
      </c>
      <c r="E27" s="14" t="s">
        <v>63</v>
      </c>
      <c r="F27" s="15">
        <v>20</v>
      </c>
      <c r="G27" s="15" t="s">
        <v>0</v>
      </c>
      <c r="H27" s="15" t="s">
        <v>0</v>
      </c>
      <c r="I27" s="14" t="s">
        <v>0</v>
      </c>
      <c r="J27" s="14" t="s">
        <v>0</v>
      </c>
      <c r="K27" s="15">
        <v>10</v>
      </c>
      <c r="L27" s="15" t="s">
        <v>0</v>
      </c>
      <c r="M27" s="15" t="s">
        <v>0</v>
      </c>
    </row>
    <row r="28" spans="1:13" s="16" customFormat="1" ht="27" customHeight="1" x14ac:dyDescent="0.25">
      <c r="A28" s="18" t="s">
        <v>119</v>
      </c>
      <c r="B28" s="13" t="s">
        <v>124</v>
      </c>
      <c r="C28" s="14" t="s">
        <v>8</v>
      </c>
      <c r="D28" s="14" t="s">
        <v>110</v>
      </c>
      <c r="E28" s="14" t="s">
        <v>63</v>
      </c>
      <c r="F28" s="15">
        <v>20</v>
      </c>
      <c r="G28" s="15" t="s">
        <v>0</v>
      </c>
      <c r="H28" s="15" t="s">
        <v>0</v>
      </c>
      <c r="I28" s="14" t="s">
        <v>0</v>
      </c>
      <c r="J28" s="14" t="s">
        <v>0</v>
      </c>
      <c r="K28" s="15">
        <v>5</v>
      </c>
      <c r="L28" s="15" t="s">
        <v>0</v>
      </c>
      <c r="M28" s="15" t="s">
        <v>0</v>
      </c>
    </row>
    <row r="29" spans="1:13" s="16" customFormat="1" ht="27" customHeight="1" x14ac:dyDescent="0.25">
      <c r="A29" s="18" t="s">
        <v>119</v>
      </c>
      <c r="B29" s="13" t="s">
        <v>123</v>
      </c>
      <c r="C29" s="14" t="s">
        <v>3</v>
      </c>
      <c r="D29" s="14" t="s">
        <v>122</v>
      </c>
      <c r="E29" s="14" t="s">
        <v>45</v>
      </c>
      <c r="F29" s="15">
        <v>25</v>
      </c>
      <c r="G29" s="15" t="s">
        <v>0</v>
      </c>
      <c r="H29" s="15" t="s">
        <v>0</v>
      </c>
      <c r="I29" s="14">
        <v>40</v>
      </c>
      <c r="J29" s="14">
        <v>10</v>
      </c>
      <c r="K29" s="15" t="s">
        <v>0</v>
      </c>
      <c r="L29" s="15" t="s">
        <v>0</v>
      </c>
      <c r="M29" s="15" t="s">
        <v>0</v>
      </c>
    </row>
    <row r="30" spans="1:13" s="16" customFormat="1" ht="27" customHeight="1" x14ac:dyDescent="0.25">
      <c r="A30" s="18" t="s">
        <v>119</v>
      </c>
      <c r="B30" s="13" t="s">
        <v>121</v>
      </c>
      <c r="C30" s="14" t="s">
        <v>12</v>
      </c>
      <c r="D30" s="14" t="s">
        <v>110</v>
      </c>
      <c r="E30" s="14" t="s">
        <v>63</v>
      </c>
      <c r="F30" s="15">
        <v>10</v>
      </c>
      <c r="G30" s="15" t="s">
        <v>0</v>
      </c>
      <c r="H30" s="15" t="s">
        <v>0</v>
      </c>
      <c r="I30" s="14" t="s">
        <v>0</v>
      </c>
      <c r="J30" s="14" t="s">
        <v>0</v>
      </c>
      <c r="K30" s="15">
        <v>5</v>
      </c>
      <c r="L30" s="15" t="s">
        <v>0</v>
      </c>
      <c r="M30" s="15" t="s">
        <v>0</v>
      </c>
    </row>
    <row r="31" spans="1:13" s="16" customFormat="1" ht="27" customHeight="1" x14ac:dyDescent="0.25">
      <c r="A31" s="18" t="s">
        <v>119</v>
      </c>
      <c r="B31" s="13" t="s">
        <v>120</v>
      </c>
      <c r="C31" s="14" t="s">
        <v>8</v>
      </c>
      <c r="D31" s="14" t="s">
        <v>175</v>
      </c>
      <c r="E31" s="14" t="s">
        <v>63</v>
      </c>
      <c r="F31" s="15">
        <v>15</v>
      </c>
      <c r="G31" s="15" t="s">
        <v>0</v>
      </c>
      <c r="H31" s="15" t="s">
        <v>0</v>
      </c>
      <c r="I31" s="14">
        <v>30</v>
      </c>
      <c r="J31" s="14">
        <v>20</v>
      </c>
      <c r="K31" s="15">
        <v>5</v>
      </c>
      <c r="L31" s="15" t="s">
        <v>0</v>
      </c>
      <c r="M31" s="15" t="s">
        <v>0</v>
      </c>
    </row>
    <row r="32" spans="1:13" s="16" customFormat="1" ht="27" customHeight="1" x14ac:dyDescent="0.25">
      <c r="A32" s="18" t="s">
        <v>119</v>
      </c>
      <c r="B32" s="13" t="s">
        <v>118</v>
      </c>
      <c r="C32" s="14" t="s">
        <v>3</v>
      </c>
      <c r="D32" s="14" t="s">
        <v>122</v>
      </c>
      <c r="E32" s="14" t="s">
        <v>45</v>
      </c>
      <c r="F32" s="15">
        <v>20</v>
      </c>
      <c r="G32" s="15" t="s">
        <v>0</v>
      </c>
      <c r="H32" s="15" t="s">
        <v>0</v>
      </c>
      <c r="I32" s="14">
        <v>45</v>
      </c>
      <c r="J32" s="14">
        <v>30</v>
      </c>
      <c r="K32" s="15" t="s">
        <v>0</v>
      </c>
      <c r="L32" s="15" t="s">
        <v>0</v>
      </c>
      <c r="M32" s="15" t="s">
        <v>0</v>
      </c>
    </row>
    <row r="33" spans="1:13" s="16" customFormat="1" ht="27" customHeight="1" x14ac:dyDescent="0.25">
      <c r="A33" s="18" t="s">
        <v>90</v>
      </c>
      <c r="B33" s="28" t="s">
        <v>117</v>
      </c>
      <c r="C33" s="14" t="s">
        <v>3</v>
      </c>
      <c r="D33" s="14" t="s">
        <v>115</v>
      </c>
      <c r="E33" s="14" t="s">
        <v>45</v>
      </c>
      <c r="F33" s="15">
        <v>15</v>
      </c>
      <c r="G33" s="15">
        <v>2</v>
      </c>
      <c r="H33" s="15" t="s">
        <v>0</v>
      </c>
      <c r="I33" s="14">
        <v>40</v>
      </c>
      <c r="J33" s="14">
        <v>8</v>
      </c>
      <c r="K33" s="15" t="s">
        <v>0</v>
      </c>
      <c r="L33" s="15" t="s">
        <v>0</v>
      </c>
      <c r="M33" s="15" t="s">
        <v>0</v>
      </c>
    </row>
    <row r="34" spans="1:13" s="16" customFormat="1" ht="27" customHeight="1" x14ac:dyDescent="0.25">
      <c r="A34" s="18" t="s">
        <v>90</v>
      </c>
      <c r="B34" s="28" t="s">
        <v>116</v>
      </c>
      <c r="C34" s="14" t="s">
        <v>3</v>
      </c>
      <c r="D34" s="14" t="s">
        <v>115</v>
      </c>
      <c r="E34" s="14" t="s">
        <v>45</v>
      </c>
      <c r="F34" s="15">
        <v>30</v>
      </c>
      <c r="G34" s="15">
        <v>10</v>
      </c>
      <c r="H34" s="15" t="s">
        <v>0</v>
      </c>
      <c r="I34" s="14">
        <v>30</v>
      </c>
      <c r="J34" s="14">
        <v>10</v>
      </c>
      <c r="K34" s="15" t="s">
        <v>0</v>
      </c>
      <c r="L34" s="15" t="s">
        <v>0</v>
      </c>
      <c r="M34" s="15" t="s">
        <v>0</v>
      </c>
    </row>
    <row r="35" spans="1:13" s="16" customFormat="1" ht="27" customHeight="1" x14ac:dyDescent="0.25">
      <c r="A35" s="18" t="s">
        <v>90</v>
      </c>
      <c r="B35" s="28" t="s">
        <v>114</v>
      </c>
      <c r="C35" s="14" t="s">
        <v>102</v>
      </c>
      <c r="D35" s="14" t="s">
        <v>10</v>
      </c>
      <c r="E35" s="14" t="s">
        <v>63</v>
      </c>
      <c r="F35" s="15">
        <v>15</v>
      </c>
      <c r="G35" s="15">
        <v>3</v>
      </c>
      <c r="H35" s="15" t="s">
        <v>0</v>
      </c>
      <c r="I35" s="14">
        <v>35</v>
      </c>
      <c r="J35" s="14">
        <v>5</v>
      </c>
      <c r="K35" s="15">
        <v>10</v>
      </c>
      <c r="L35" s="15" t="s">
        <v>0</v>
      </c>
      <c r="M35" s="15" t="s">
        <v>0</v>
      </c>
    </row>
    <row r="36" spans="1:13" s="16" customFormat="1" ht="27" customHeight="1" x14ac:dyDescent="0.25">
      <c r="A36" s="18" t="s">
        <v>90</v>
      </c>
      <c r="B36" s="28" t="s">
        <v>113</v>
      </c>
      <c r="C36" s="14" t="s">
        <v>8</v>
      </c>
      <c r="D36" s="14" t="s">
        <v>98</v>
      </c>
      <c r="E36" s="14" t="s">
        <v>63</v>
      </c>
      <c r="F36" s="15">
        <v>10</v>
      </c>
      <c r="G36" s="15" t="s">
        <v>0</v>
      </c>
      <c r="H36" s="15" t="s">
        <v>0</v>
      </c>
      <c r="I36" s="14">
        <v>30</v>
      </c>
      <c r="J36" s="14" t="s">
        <v>0</v>
      </c>
      <c r="K36" s="15">
        <v>5</v>
      </c>
      <c r="L36" s="15" t="s">
        <v>0</v>
      </c>
      <c r="M36" s="15" t="s">
        <v>0</v>
      </c>
    </row>
    <row r="37" spans="1:13" s="16" customFormat="1" ht="27" customHeight="1" x14ac:dyDescent="0.25">
      <c r="A37" s="18" t="s">
        <v>90</v>
      </c>
      <c r="B37" s="28" t="s">
        <v>112</v>
      </c>
      <c r="C37" s="14" t="s">
        <v>3</v>
      </c>
      <c r="D37" s="14" t="s">
        <v>52</v>
      </c>
      <c r="E37" s="14" t="s">
        <v>45</v>
      </c>
      <c r="F37" s="15">
        <v>20</v>
      </c>
      <c r="G37" s="15">
        <v>4</v>
      </c>
      <c r="H37" s="15" t="s">
        <v>0</v>
      </c>
      <c r="I37" s="14">
        <v>40</v>
      </c>
      <c r="J37" s="14">
        <v>8</v>
      </c>
      <c r="K37" s="15" t="s">
        <v>0</v>
      </c>
      <c r="L37" s="15" t="s">
        <v>0</v>
      </c>
      <c r="M37" s="15" t="s">
        <v>0</v>
      </c>
    </row>
    <row r="38" spans="1:13" s="16" customFormat="1" ht="27" customHeight="1" x14ac:dyDescent="0.25">
      <c r="A38" s="18" t="s">
        <v>90</v>
      </c>
      <c r="B38" s="28" t="s">
        <v>111</v>
      </c>
      <c r="C38" s="14" t="s">
        <v>12</v>
      </c>
      <c r="D38" s="14" t="s">
        <v>110</v>
      </c>
      <c r="E38" s="14" t="s">
        <v>63</v>
      </c>
      <c r="F38" s="15">
        <v>15</v>
      </c>
      <c r="G38" s="15" t="s">
        <v>0</v>
      </c>
      <c r="H38" s="15" t="s">
        <v>0</v>
      </c>
      <c r="I38" s="14">
        <v>40</v>
      </c>
      <c r="J38" s="14">
        <v>8</v>
      </c>
      <c r="K38" s="15">
        <v>10</v>
      </c>
      <c r="L38" s="15" t="s">
        <v>0</v>
      </c>
      <c r="M38" s="15" t="s">
        <v>0</v>
      </c>
    </row>
    <row r="39" spans="1:13" s="16" customFormat="1" ht="27" customHeight="1" x14ac:dyDescent="0.25">
      <c r="A39" s="18" t="s">
        <v>90</v>
      </c>
      <c r="B39" s="28" t="s">
        <v>109</v>
      </c>
      <c r="C39" s="14" t="s">
        <v>108</v>
      </c>
      <c r="D39" s="14" t="s">
        <v>107</v>
      </c>
      <c r="E39" s="14" t="s">
        <v>106</v>
      </c>
      <c r="F39" s="15">
        <v>15</v>
      </c>
      <c r="G39" s="15">
        <v>15</v>
      </c>
      <c r="H39" s="15" t="s">
        <v>0</v>
      </c>
      <c r="I39" s="14" t="s">
        <v>27</v>
      </c>
      <c r="J39" s="14" t="s">
        <v>0</v>
      </c>
      <c r="K39" s="15">
        <v>5</v>
      </c>
      <c r="L39" s="15">
        <v>5</v>
      </c>
      <c r="M39" s="15" t="s">
        <v>0</v>
      </c>
    </row>
    <row r="40" spans="1:13" s="16" customFormat="1" ht="27" customHeight="1" x14ac:dyDescent="0.25">
      <c r="A40" s="18" t="s">
        <v>90</v>
      </c>
      <c r="B40" s="28" t="s">
        <v>105</v>
      </c>
      <c r="C40" s="14" t="s">
        <v>8</v>
      </c>
      <c r="D40" s="14" t="s">
        <v>7</v>
      </c>
      <c r="E40" s="14" t="s">
        <v>191</v>
      </c>
      <c r="F40" s="15">
        <v>15</v>
      </c>
      <c r="G40" s="15">
        <v>3</v>
      </c>
      <c r="H40" s="15" t="s">
        <v>0</v>
      </c>
      <c r="I40" s="14">
        <v>30</v>
      </c>
      <c r="J40" s="14">
        <v>3</v>
      </c>
      <c r="K40" s="15">
        <v>5</v>
      </c>
      <c r="L40" s="15">
        <v>1</v>
      </c>
      <c r="M40" s="15" t="s">
        <v>0</v>
      </c>
    </row>
    <row r="41" spans="1:13" s="16" customFormat="1" ht="27" customHeight="1" x14ac:dyDescent="0.25">
      <c r="A41" s="18" t="s">
        <v>90</v>
      </c>
      <c r="B41" s="28" t="s">
        <v>104</v>
      </c>
      <c r="C41" s="14" t="s">
        <v>23</v>
      </c>
      <c r="D41" s="14" t="s">
        <v>174</v>
      </c>
      <c r="E41" s="14" t="s">
        <v>190</v>
      </c>
      <c r="F41" s="15">
        <v>10</v>
      </c>
      <c r="G41" s="15" t="s">
        <v>0</v>
      </c>
      <c r="H41" s="15" t="s">
        <v>0</v>
      </c>
      <c r="I41" s="14" t="s">
        <v>0</v>
      </c>
      <c r="J41" s="14" t="s">
        <v>0</v>
      </c>
      <c r="K41" s="15">
        <v>5</v>
      </c>
      <c r="L41" s="15" t="s">
        <v>0</v>
      </c>
      <c r="M41" s="15" t="s">
        <v>0</v>
      </c>
    </row>
    <row r="42" spans="1:13" s="16" customFormat="1" ht="27" customHeight="1" x14ac:dyDescent="0.25">
      <c r="A42" s="18" t="s">
        <v>90</v>
      </c>
      <c r="B42" s="28" t="s">
        <v>103</v>
      </c>
      <c r="C42" s="14" t="s">
        <v>8</v>
      </c>
      <c r="D42" s="14" t="s">
        <v>7</v>
      </c>
      <c r="E42" s="14" t="s">
        <v>63</v>
      </c>
      <c r="F42" s="15">
        <v>25</v>
      </c>
      <c r="G42" s="15" t="s">
        <v>0</v>
      </c>
      <c r="H42" s="15" t="s">
        <v>0</v>
      </c>
      <c r="I42" s="14">
        <v>30</v>
      </c>
      <c r="J42" s="14" t="s">
        <v>0</v>
      </c>
      <c r="K42" s="15">
        <v>8</v>
      </c>
      <c r="L42" s="15" t="s">
        <v>0</v>
      </c>
      <c r="M42" s="15" t="s">
        <v>0</v>
      </c>
    </row>
    <row r="43" spans="1:13" s="16" customFormat="1" ht="27" customHeight="1" x14ac:dyDescent="0.25">
      <c r="A43" s="18" t="s">
        <v>90</v>
      </c>
      <c r="B43" s="20" t="s">
        <v>101</v>
      </c>
      <c r="C43" s="14" t="s">
        <v>20</v>
      </c>
      <c r="D43" s="14" t="s">
        <v>188</v>
      </c>
      <c r="E43" s="14" t="s">
        <v>189</v>
      </c>
      <c r="F43" s="15">
        <v>15</v>
      </c>
      <c r="G43" s="15" t="s">
        <v>0</v>
      </c>
      <c r="H43" s="15" t="s">
        <v>0</v>
      </c>
      <c r="I43" s="14">
        <v>15</v>
      </c>
      <c r="J43" s="14" t="s">
        <v>0</v>
      </c>
      <c r="K43" s="15">
        <v>5</v>
      </c>
      <c r="L43" s="15" t="s">
        <v>0</v>
      </c>
      <c r="M43" s="15" t="s">
        <v>0</v>
      </c>
    </row>
    <row r="44" spans="1:13" s="16" customFormat="1" ht="27" customHeight="1" x14ac:dyDescent="0.25">
      <c r="A44" s="18" t="s">
        <v>90</v>
      </c>
      <c r="B44" s="28" t="s">
        <v>100</v>
      </c>
      <c r="C44" s="19" t="s">
        <v>0</v>
      </c>
      <c r="D44" s="14" t="s">
        <v>0</v>
      </c>
      <c r="E44" s="14" t="s">
        <v>83</v>
      </c>
      <c r="F44" s="15" t="s">
        <v>0</v>
      </c>
      <c r="G44" s="15" t="s">
        <v>0</v>
      </c>
      <c r="H44" s="15" t="s">
        <v>0</v>
      </c>
      <c r="I44" s="14">
        <v>30</v>
      </c>
      <c r="J44" s="14">
        <v>5</v>
      </c>
      <c r="K44" s="15" t="s">
        <v>0</v>
      </c>
      <c r="L44" s="15" t="s">
        <v>0</v>
      </c>
      <c r="M44" s="15" t="s">
        <v>0</v>
      </c>
    </row>
    <row r="45" spans="1:13" s="31" customFormat="1" ht="27" customHeight="1" x14ac:dyDescent="0.25">
      <c r="A45" s="29" t="s">
        <v>90</v>
      </c>
      <c r="B45" s="20" t="s">
        <v>99</v>
      </c>
      <c r="C45" s="14" t="s">
        <v>141</v>
      </c>
      <c r="D45" s="30" t="s">
        <v>187</v>
      </c>
      <c r="E45" s="30" t="s">
        <v>186</v>
      </c>
      <c r="F45" s="15">
        <v>20</v>
      </c>
      <c r="G45" s="15" t="s">
        <v>0</v>
      </c>
      <c r="H45" s="15" t="s">
        <v>0</v>
      </c>
      <c r="I45" s="30">
        <v>25</v>
      </c>
      <c r="J45" s="30" t="s">
        <v>0</v>
      </c>
      <c r="K45" s="15">
        <v>5</v>
      </c>
      <c r="L45" s="15" t="s">
        <v>0</v>
      </c>
      <c r="M45" s="15" t="s">
        <v>0</v>
      </c>
    </row>
    <row r="46" spans="1:13" s="16" customFormat="1" ht="27" customHeight="1" x14ac:dyDescent="0.25">
      <c r="A46" s="18" t="s">
        <v>90</v>
      </c>
      <c r="B46" s="28" t="s">
        <v>97</v>
      </c>
      <c r="C46" s="19" t="s">
        <v>0</v>
      </c>
      <c r="D46" s="14" t="s">
        <v>0</v>
      </c>
      <c r="E46" s="14" t="s">
        <v>83</v>
      </c>
      <c r="F46" s="15" t="s">
        <v>44</v>
      </c>
      <c r="G46" s="15" t="s">
        <v>0</v>
      </c>
      <c r="H46" s="15" t="s">
        <v>0</v>
      </c>
      <c r="I46" s="14">
        <v>30</v>
      </c>
      <c r="J46" s="14" t="s">
        <v>0</v>
      </c>
      <c r="K46" s="15" t="s">
        <v>0</v>
      </c>
      <c r="L46" s="15" t="s">
        <v>0</v>
      </c>
      <c r="M46" s="15" t="s">
        <v>0</v>
      </c>
    </row>
    <row r="47" spans="1:13" s="16" customFormat="1" ht="27" customHeight="1" x14ac:dyDescent="0.25">
      <c r="A47" s="18" t="s">
        <v>90</v>
      </c>
      <c r="B47" s="28" t="s">
        <v>96</v>
      </c>
      <c r="C47" s="14" t="s">
        <v>75</v>
      </c>
      <c r="D47" s="14" t="s">
        <v>95</v>
      </c>
      <c r="E47" s="14" t="s">
        <v>180</v>
      </c>
      <c r="F47" s="15">
        <v>20</v>
      </c>
      <c r="G47" s="15" t="s">
        <v>0</v>
      </c>
      <c r="H47" s="15" t="s">
        <v>0</v>
      </c>
      <c r="I47" s="14">
        <v>40</v>
      </c>
      <c r="J47" s="14">
        <v>5</v>
      </c>
      <c r="K47" s="15" t="s">
        <v>0</v>
      </c>
      <c r="L47" s="15" t="s">
        <v>0</v>
      </c>
      <c r="M47" s="15" t="s">
        <v>0</v>
      </c>
    </row>
    <row r="48" spans="1:13" s="16" customFormat="1" ht="27" customHeight="1" x14ac:dyDescent="0.25">
      <c r="A48" s="18" t="s">
        <v>90</v>
      </c>
      <c r="B48" s="28" t="s">
        <v>94</v>
      </c>
      <c r="C48" s="14" t="s">
        <v>93</v>
      </c>
      <c r="D48" s="14" t="s">
        <v>122</v>
      </c>
      <c r="E48" s="14" t="s">
        <v>45</v>
      </c>
      <c r="F48" s="15">
        <v>15</v>
      </c>
      <c r="G48" s="15">
        <v>3</v>
      </c>
      <c r="H48" s="15" t="s">
        <v>0</v>
      </c>
      <c r="I48" s="14">
        <v>35</v>
      </c>
      <c r="J48" s="14">
        <v>20</v>
      </c>
      <c r="K48" s="15" t="s">
        <v>0</v>
      </c>
      <c r="L48" s="15" t="s">
        <v>44</v>
      </c>
      <c r="M48" s="15" t="s">
        <v>0</v>
      </c>
    </row>
    <row r="49" spans="1:13" s="16" customFormat="1" ht="27" customHeight="1" x14ac:dyDescent="0.25">
      <c r="A49" s="18" t="s">
        <v>90</v>
      </c>
      <c r="B49" s="28" t="s">
        <v>92</v>
      </c>
      <c r="C49" s="14" t="s">
        <v>12</v>
      </c>
      <c r="D49" s="14" t="s">
        <v>98</v>
      </c>
      <c r="E49" s="14" t="s">
        <v>63</v>
      </c>
      <c r="F49" s="15">
        <v>20</v>
      </c>
      <c r="G49" s="15" t="s">
        <v>0</v>
      </c>
      <c r="H49" s="15" t="s">
        <v>0</v>
      </c>
      <c r="I49" s="14">
        <v>30</v>
      </c>
      <c r="J49" s="14" t="s">
        <v>0</v>
      </c>
      <c r="K49" s="15">
        <v>10</v>
      </c>
      <c r="L49" s="15" t="s">
        <v>0</v>
      </c>
      <c r="M49" s="15" t="s">
        <v>0</v>
      </c>
    </row>
    <row r="50" spans="1:13" s="16" customFormat="1" ht="27" customHeight="1" x14ac:dyDescent="0.25">
      <c r="A50" s="18" t="s">
        <v>90</v>
      </c>
      <c r="B50" s="28" t="s">
        <v>89</v>
      </c>
      <c r="C50" s="22" t="s">
        <v>185</v>
      </c>
      <c r="D50" s="14" t="s">
        <v>7</v>
      </c>
      <c r="E50" s="14" t="s">
        <v>63</v>
      </c>
      <c r="F50" s="15">
        <v>25</v>
      </c>
      <c r="G50" s="15">
        <v>5</v>
      </c>
      <c r="H50" s="15" t="s">
        <v>0</v>
      </c>
      <c r="I50" s="14">
        <v>15</v>
      </c>
      <c r="J50" s="14">
        <v>3</v>
      </c>
      <c r="K50" s="15">
        <v>5</v>
      </c>
      <c r="L50" s="15">
        <v>1</v>
      </c>
      <c r="M50" s="15" t="s">
        <v>0</v>
      </c>
    </row>
    <row r="51" spans="1:13" s="16" customFormat="1" ht="27" customHeight="1" x14ac:dyDescent="0.25">
      <c r="A51" s="18" t="s">
        <v>88</v>
      </c>
      <c r="B51" s="28" t="s">
        <v>87</v>
      </c>
      <c r="C51" s="14" t="s">
        <v>93</v>
      </c>
      <c r="D51" s="14" t="s">
        <v>39</v>
      </c>
      <c r="E51" s="14" t="s">
        <v>45</v>
      </c>
      <c r="F51" s="15">
        <v>20</v>
      </c>
      <c r="G51" s="15">
        <v>5</v>
      </c>
      <c r="H51" s="15" t="s">
        <v>0</v>
      </c>
      <c r="I51" s="14">
        <v>30</v>
      </c>
      <c r="J51" s="14">
        <v>5</v>
      </c>
      <c r="K51" s="15" t="s">
        <v>0</v>
      </c>
      <c r="L51" s="15" t="s">
        <v>0</v>
      </c>
      <c r="M51" s="15" t="s">
        <v>0</v>
      </c>
    </row>
    <row r="52" spans="1:13" s="16" customFormat="1" ht="27" customHeight="1" x14ac:dyDescent="0.25">
      <c r="A52" s="18" t="s">
        <v>82</v>
      </c>
      <c r="B52" s="13" t="s">
        <v>86</v>
      </c>
      <c r="C52" s="14" t="s">
        <v>8</v>
      </c>
      <c r="D52" s="14" t="s">
        <v>10</v>
      </c>
      <c r="E52" s="14" t="s">
        <v>6</v>
      </c>
      <c r="F52" s="15">
        <v>30</v>
      </c>
      <c r="G52" s="15" t="s">
        <v>0</v>
      </c>
      <c r="H52" s="15" t="s">
        <v>0</v>
      </c>
      <c r="I52" s="14">
        <v>40</v>
      </c>
      <c r="J52" s="14" t="s">
        <v>0</v>
      </c>
      <c r="K52" s="15">
        <v>15</v>
      </c>
      <c r="L52" s="15" t="s">
        <v>0</v>
      </c>
      <c r="M52" s="15" t="s">
        <v>0</v>
      </c>
    </row>
    <row r="53" spans="1:13" s="16" customFormat="1" ht="27" customHeight="1" x14ac:dyDescent="0.25">
      <c r="A53" s="13" t="s">
        <v>82</v>
      </c>
      <c r="B53" s="13" t="s">
        <v>82</v>
      </c>
      <c r="C53" s="22" t="s">
        <v>8</v>
      </c>
      <c r="D53" s="14" t="s">
        <v>98</v>
      </c>
      <c r="E53" s="14" t="s">
        <v>6</v>
      </c>
      <c r="F53" s="15">
        <v>25</v>
      </c>
      <c r="G53" s="15" t="s">
        <v>0</v>
      </c>
      <c r="H53" s="15" t="s">
        <v>0</v>
      </c>
      <c r="I53" s="14">
        <v>40</v>
      </c>
      <c r="J53" s="14" t="s">
        <v>0</v>
      </c>
      <c r="K53" s="15">
        <v>10</v>
      </c>
      <c r="L53" s="15" t="s">
        <v>0</v>
      </c>
      <c r="M53" s="15" t="s">
        <v>0</v>
      </c>
    </row>
    <row r="54" spans="1:13" s="16" customFormat="1" ht="27" customHeight="1" x14ac:dyDescent="0.25">
      <c r="A54" s="18" t="s">
        <v>82</v>
      </c>
      <c r="B54" s="13" t="s">
        <v>85</v>
      </c>
      <c r="C54" s="14" t="s">
        <v>8</v>
      </c>
      <c r="D54" s="14" t="s">
        <v>10</v>
      </c>
      <c r="E54" s="14" t="s">
        <v>6</v>
      </c>
      <c r="F54" s="15">
        <v>10</v>
      </c>
      <c r="G54" s="15" t="s">
        <v>0</v>
      </c>
      <c r="H54" s="15" t="s">
        <v>0</v>
      </c>
      <c r="I54" s="14" t="s">
        <v>0</v>
      </c>
      <c r="J54" s="14" t="s">
        <v>0</v>
      </c>
      <c r="K54" s="15">
        <v>5</v>
      </c>
      <c r="L54" s="15" t="s">
        <v>0</v>
      </c>
      <c r="M54" s="15" t="s">
        <v>0</v>
      </c>
    </row>
    <row r="55" spans="1:13" s="16" customFormat="1" ht="27" customHeight="1" x14ac:dyDescent="0.25">
      <c r="A55" s="18" t="s">
        <v>82</v>
      </c>
      <c r="B55" s="13" t="s">
        <v>84</v>
      </c>
      <c r="C55" s="19" t="s">
        <v>0</v>
      </c>
      <c r="D55" s="14" t="s">
        <v>27</v>
      </c>
      <c r="E55" s="14" t="s">
        <v>83</v>
      </c>
      <c r="F55" s="15" t="s">
        <v>0</v>
      </c>
      <c r="G55" s="15" t="s">
        <v>0</v>
      </c>
      <c r="H55" s="15" t="s">
        <v>0</v>
      </c>
      <c r="I55" s="14">
        <v>30</v>
      </c>
      <c r="J55" s="14">
        <v>5</v>
      </c>
      <c r="K55" s="15" t="s">
        <v>0</v>
      </c>
      <c r="L55" s="15" t="s">
        <v>0</v>
      </c>
      <c r="M55" s="15" t="s">
        <v>0</v>
      </c>
    </row>
    <row r="56" spans="1:13" s="16" customFormat="1" ht="27" customHeight="1" x14ac:dyDescent="0.25">
      <c r="A56" s="18" t="s">
        <v>82</v>
      </c>
      <c r="B56" s="13" t="s">
        <v>81</v>
      </c>
      <c r="C56" s="14" t="s">
        <v>3</v>
      </c>
      <c r="D56" s="14" t="s">
        <v>170</v>
      </c>
      <c r="E56" s="14" t="s">
        <v>1</v>
      </c>
      <c r="F56" s="15">
        <v>20</v>
      </c>
      <c r="G56" s="15" t="s">
        <v>0</v>
      </c>
      <c r="H56" s="15" t="s">
        <v>0</v>
      </c>
      <c r="I56" s="14">
        <v>20</v>
      </c>
      <c r="J56" s="14" t="s">
        <v>0</v>
      </c>
      <c r="K56" s="15" t="s">
        <v>0</v>
      </c>
      <c r="L56" s="15" t="s">
        <v>0</v>
      </c>
      <c r="M56" s="15" t="s">
        <v>0</v>
      </c>
    </row>
    <row r="57" spans="1:13" s="16" customFormat="1" ht="27" customHeight="1" x14ac:dyDescent="0.25">
      <c r="A57" s="13" t="s">
        <v>78</v>
      </c>
      <c r="B57" s="13" t="s">
        <v>80</v>
      </c>
      <c r="C57" s="14" t="s">
        <v>8</v>
      </c>
      <c r="D57" s="14" t="s">
        <v>10</v>
      </c>
      <c r="E57" s="14" t="s">
        <v>6</v>
      </c>
      <c r="F57" s="15">
        <v>15</v>
      </c>
      <c r="G57" s="15" t="s">
        <v>0</v>
      </c>
      <c r="H57" s="15" t="s">
        <v>0</v>
      </c>
      <c r="I57" s="14">
        <v>40</v>
      </c>
      <c r="J57" s="14">
        <v>5</v>
      </c>
      <c r="K57" s="15">
        <v>5</v>
      </c>
      <c r="L57" s="15" t="s">
        <v>0</v>
      </c>
      <c r="M57" s="15" t="s">
        <v>0</v>
      </c>
    </row>
    <row r="58" spans="1:13" s="16" customFormat="1" ht="27" customHeight="1" x14ac:dyDescent="0.25">
      <c r="A58" s="18" t="s">
        <v>78</v>
      </c>
      <c r="B58" s="13" t="s">
        <v>79</v>
      </c>
      <c r="C58" s="14" t="s">
        <v>8</v>
      </c>
      <c r="D58" s="14" t="s">
        <v>98</v>
      </c>
      <c r="E58" s="14" t="s">
        <v>6</v>
      </c>
      <c r="F58" s="15">
        <v>20</v>
      </c>
      <c r="G58" s="15">
        <v>10</v>
      </c>
      <c r="H58" s="15" t="s">
        <v>0</v>
      </c>
      <c r="I58" s="14">
        <v>40</v>
      </c>
      <c r="J58" s="14">
        <v>10</v>
      </c>
      <c r="K58" s="15">
        <v>15</v>
      </c>
      <c r="L58" s="15">
        <v>5</v>
      </c>
      <c r="M58" s="15">
        <v>2</v>
      </c>
    </row>
    <row r="59" spans="1:13" s="16" customFormat="1" ht="27" customHeight="1" x14ac:dyDescent="0.25">
      <c r="A59" s="18" t="s">
        <v>78</v>
      </c>
      <c r="B59" s="13" t="s">
        <v>77</v>
      </c>
      <c r="C59" s="14" t="s">
        <v>8</v>
      </c>
      <c r="D59" s="14" t="s">
        <v>10</v>
      </c>
      <c r="E59" s="14" t="s">
        <v>6</v>
      </c>
      <c r="F59" s="15">
        <v>20</v>
      </c>
      <c r="G59" s="15" t="s">
        <v>0</v>
      </c>
      <c r="H59" s="15" t="s">
        <v>0</v>
      </c>
      <c r="I59" s="14">
        <v>40</v>
      </c>
      <c r="J59" s="14">
        <v>5</v>
      </c>
      <c r="K59" s="15">
        <v>10</v>
      </c>
      <c r="L59" s="15" t="s">
        <v>0</v>
      </c>
      <c r="M59" s="15" t="s">
        <v>0</v>
      </c>
    </row>
    <row r="60" spans="1:13" s="16" customFormat="1" ht="27" customHeight="1" x14ac:dyDescent="0.25">
      <c r="A60" s="18" t="s">
        <v>72</v>
      </c>
      <c r="B60" s="13" t="s">
        <v>76</v>
      </c>
      <c r="C60" s="14" t="s">
        <v>75</v>
      </c>
      <c r="D60" s="14" t="s">
        <v>2</v>
      </c>
      <c r="E60" s="14" t="s">
        <v>194</v>
      </c>
      <c r="F60" s="15">
        <v>5</v>
      </c>
      <c r="G60" s="15" t="s">
        <v>0</v>
      </c>
      <c r="H60" s="15" t="s">
        <v>0</v>
      </c>
      <c r="I60" s="14">
        <v>50</v>
      </c>
      <c r="J60" s="14">
        <v>20</v>
      </c>
      <c r="K60" s="15" t="s">
        <v>0</v>
      </c>
      <c r="L60" s="15" t="s">
        <v>0</v>
      </c>
      <c r="M60" s="15" t="s">
        <v>0</v>
      </c>
    </row>
    <row r="61" spans="1:13" s="16" customFormat="1" ht="27" customHeight="1" x14ac:dyDescent="0.25">
      <c r="A61" s="18" t="s">
        <v>72</v>
      </c>
      <c r="B61" s="13" t="s">
        <v>74</v>
      </c>
      <c r="C61" s="14" t="s">
        <v>178</v>
      </c>
      <c r="D61" s="14" t="s">
        <v>42</v>
      </c>
      <c r="E61" s="14" t="s">
        <v>6</v>
      </c>
      <c r="F61" s="15">
        <v>15</v>
      </c>
      <c r="G61" s="15" t="s">
        <v>44</v>
      </c>
      <c r="H61" s="15">
        <v>1</v>
      </c>
      <c r="I61" s="14">
        <v>20</v>
      </c>
      <c r="J61" s="14">
        <v>5</v>
      </c>
      <c r="K61" s="15">
        <v>5</v>
      </c>
      <c r="L61" s="15" t="s">
        <v>0</v>
      </c>
      <c r="M61" s="15">
        <v>1</v>
      </c>
    </row>
    <row r="62" spans="1:13" s="16" customFormat="1" ht="27" customHeight="1" x14ac:dyDescent="0.25">
      <c r="A62" s="18" t="s">
        <v>72</v>
      </c>
      <c r="B62" s="32" t="s">
        <v>73</v>
      </c>
      <c r="C62" s="14" t="s">
        <v>8</v>
      </c>
      <c r="D62" s="14" t="s">
        <v>10</v>
      </c>
      <c r="E62" s="14" t="s">
        <v>6</v>
      </c>
      <c r="F62" s="15">
        <v>15</v>
      </c>
      <c r="G62" s="15">
        <v>2</v>
      </c>
      <c r="H62" s="15">
        <v>1</v>
      </c>
      <c r="I62" s="14">
        <v>20</v>
      </c>
      <c r="J62" s="14">
        <v>5</v>
      </c>
      <c r="K62" s="15">
        <v>8</v>
      </c>
      <c r="L62" s="15">
        <v>2</v>
      </c>
      <c r="M62" s="15" t="s">
        <v>0</v>
      </c>
    </row>
    <row r="63" spans="1:13" s="16" customFormat="1" ht="27" customHeight="1" x14ac:dyDescent="0.25">
      <c r="A63" s="18" t="s">
        <v>72</v>
      </c>
      <c r="B63" s="13" t="s">
        <v>71</v>
      </c>
      <c r="C63" s="14" t="s">
        <v>178</v>
      </c>
      <c r="D63" s="14" t="s">
        <v>70</v>
      </c>
      <c r="E63" s="14" t="s">
        <v>6</v>
      </c>
      <c r="F63" s="15">
        <v>10</v>
      </c>
      <c r="G63" s="15" t="s">
        <v>0</v>
      </c>
      <c r="H63" s="15" t="s">
        <v>0</v>
      </c>
      <c r="I63" s="14">
        <v>20</v>
      </c>
      <c r="J63" s="14">
        <v>5</v>
      </c>
      <c r="K63" s="15">
        <v>5</v>
      </c>
      <c r="L63" s="15" t="s">
        <v>0</v>
      </c>
      <c r="M63" s="15" t="s">
        <v>0</v>
      </c>
    </row>
    <row r="64" spans="1:13" s="16" customFormat="1" ht="27" customHeight="1" x14ac:dyDescent="0.25">
      <c r="A64" s="13" t="s">
        <v>51</v>
      </c>
      <c r="B64" s="20" t="s">
        <v>69</v>
      </c>
      <c r="C64" s="14" t="s">
        <v>68</v>
      </c>
      <c r="D64" s="22" t="s">
        <v>10</v>
      </c>
      <c r="E64" s="14" t="s">
        <v>63</v>
      </c>
      <c r="F64" s="15">
        <v>20</v>
      </c>
      <c r="G64" s="15">
        <v>10</v>
      </c>
      <c r="H64" s="15">
        <v>2</v>
      </c>
      <c r="I64" s="14">
        <v>30</v>
      </c>
      <c r="J64" s="14">
        <v>10</v>
      </c>
      <c r="K64" s="15">
        <v>10</v>
      </c>
      <c r="L64" s="15">
        <v>5</v>
      </c>
      <c r="M64" s="15">
        <v>2</v>
      </c>
    </row>
    <row r="65" spans="1:13" s="16" customFormat="1" ht="27" customHeight="1" x14ac:dyDescent="0.25">
      <c r="A65" s="18" t="s">
        <v>65</v>
      </c>
      <c r="B65" s="20" t="s">
        <v>67</v>
      </c>
      <c r="C65" s="14" t="s">
        <v>3</v>
      </c>
      <c r="D65" s="14" t="s">
        <v>66</v>
      </c>
      <c r="E65" s="14" t="s">
        <v>1</v>
      </c>
      <c r="F65" s="15">
        <v>15</v>
      </c>
      <c r="G65" s="15">
        <v>3</v>
      </c>
      <c r="H65" s="15" t="s">
        <v>0</v>
      </c>
      <c r="I65" s="14">
        <v>30</v>
      </c>
      <c r="J65" s="14">
        <v>5</v>
      </c>
      <c r="K65" s="15" t="s">
        <v>0</v>
      </c>
      <c r="L65" s="15" t="s">
        <v>0</v>
      </c>
      <c r="M65" s="15" t="s">
        <v>0</v>
      </c>
    </row>
    <row r="66" spans="1:13" s="16" customFormat="1" ht="27" customHeight="1" x14ac:dyDescent="0.25">
      <c r="A66" s="18" t="s">
        <v>65</v>
      </c>
      <c r="B66" s="20" t="s">
        <v>64</v>
      </c>
      <c r="C66" s="14" t="s">
        <v>8</v>
      </c>
      <c r="D66" s="14" t="s">
        <v>110</v>
      </c>
      <c r="E66" s="14" t="s">
        <v>63</v>
      </c>
      <c r="F66" s="15">
        <v>18</v>
      </c>
      <c r="G66" s="15">
        <v>2</v>
      </c>
      <c r="H66" s="15" t="s">
        <v>0</v>
      </c>
      <c r="I66" s="14">
        <v>30</v>
      </c>
      <c r="J66" s="14">
        <v>5</v>
      </c>
      <c r="K66" s="15">
        <v>5</v>
      </c>
      <c r="L66" s="15">
        <v>1</v>
      </c>
      <c r="M66" s="15" t="s">
        <v>0</v>
      </c>
    </row>
    <row r="67" spans="1:13" s="16" customFormat="1" ht="27" customHeight="1" x14ac:dyDescent="0.25">
      <c r="A67" s="13" t="s">
        <v>54</v>
      </c>
      <c r="B67" s="13" t="s">
        <v>62</v>
      </c>
      <c r="C67" s="14" t="s">
        <v>75</v>
      </c>
      <c r="D67" s="14" t="s">
        <v>179</v>
      </c>
      <c r="E67" s="14" t="s">
        <v>180</v>
      </c>
      <c r="F67" s="15">
        <v>12</v>
      </c>
      <c r="G67" s="15">
        <v>8</v>
      </c>
      <c r="H67" s="15" t="s">
        <v>0</v>
      </c>
      <c r="I67" s="14">
        <v>20</v>
      </c>
      <c r="J67" s="14">
        <v>15</v>
      </c>
      <c r="K67" s="15" t="s">
        <v>0</v>
      </c>
      <c r="L67" s="15" t="s">
        <v>0</v>
      </c>
      <c r="M67" s="15" t="s">
        <v>0</v>
      </c>
    </row>
    <row r="68" spans="1:13" s="16" customFormat="1" ht="27" customHeight="1" x14ac:dyDescent="0.25">
      <c r="A68" s="13" t="s">
        <v>54</v>
      </c>
      <c r="B68" s="13" t="s">
        <v>61</v>
      </c>
      <c r="C68" s="14" t="s">
        <v>75</v>
      </c>
      <c r="D68" s="14" t="s">
        <v>181</v>
      </c>
      <c r="E68" s="14" t="s">
        <v>180</v>
      </c>
      <c r="F68" s="15">
        <v>12</v>
      </c>
      <c r="G68" s="15">
        <v>8</v>
      </c>
      <c r="H68" s="15" t="s">
        <v>0</v>
      </c>
      <c r="I68" s="14">
        <v>12</v>
      </c>
      <c r="J68" s="14">
        <v>8</v>
      </c>
      <c r="K68" s="15" t="s">
        <v>27</v>
      </c>
      <c r="L68" s="15" t="s">
        <v>0</v>
      </c>
      <c r="M68" s="15" t="s">
        <v>0</v>
      </c>
    </row>
    <row r="69" spans="1:13" s="16" customFormat="1" ht="27" customHeight="1" x14ac:dyDescent="0.25">
      <c r="A69" s="13" t="s">
        <v>54</v>
      </c>
      <c r="B69" s="13" t="s">
        <v>60</v>
      </c>
      <c r="C69" s="14" t="s">
        <v>50</v>
      </c>
      <c r="D69" s="14" t="s">
        <v>59</v>
      </c>
      <c r="E69" s="14" t="s">
        <v>58</v>
      </c>
      <c r="F69" s="15" t="s">
        <v>0</v>
      </c>
      <c r="G69" s="15" t="s">
        <v>0</v>
      </c>
      <c r="H69" s="15" t="s">
        <v>0</v>
      </c>
      <c r="I69" s="14" t="s">
        <v>0</v>
      </c>
      <c r="J69" s="14" t="s">
        <v>0</v>
      </c>
      <c r="K69" s="15">
        <v>6</v>
      </c>
      <c r="L69" s="15">
        <v>2</v>
      </c>
      <c r="M69" s="15">
        <v>1</v>
      </c>
    </row>
    <row r="70" spans="1:13" s="16" customFormat="1" ht="27" customHeight="1" x14ac:dyDescent="0.25">
      <c r="A70" s="13" t="s">
        <v>54</v>
      </c>
      <c r="B70" s="13" t="s">
        <v>57</v>
      </c>
      <c r="C70" s="14" t="s">
        <v>56</v>
      </c>
      <c r="D70" s="14" t="s">
        <v>55</v>
      </c>
      <c r="E70" s="14" t="s">
        <v>45</v>
      </c>
      <c r="F70" s="15">
        <v>10</v>
      </c>
      <c r="G70" s="15">
        <v>2</v>
      </c>
      <c r="H70" s="15">
        <v>1</v>
      </c>
      <c r="I70" s="14">
        <v>35</v>
      </c>
      <c r="J70" s="14">
        <v>7</v>
      </c>
      <c r="K70" s="15" t="s">
        <v>0</v>
      </c>
      <c r="L70" s="15" t="s">
        <v>0</v>
      </c>
      <c r="M70" s="15" t="s">
        <v>0</v>
      </c>
    </row>
    <row r="71" spans="1:13" s="16" customFormat="1" ht="27" customHeight="1" x14ac:dyDescent="0.25">
      <c r="A71" s="13" t="s">
        <v>54</v>
      </c>
      <c r="B71" s="13" t="s">
        <v>53</v>
      </c>
      <c r="C71" s="14" t="s">
        <v>46</v>
      </c>
      <c r="D71" s="14" t="s">
        <v>55</v>
      </c>
      <c r="E71" s="14" t="s">
        <v>45</v>
      </c>
      <c r="F71" s="15">
        <v>15</v>
      </c>
      <c r="G71" s="15">
        <v>5</v>
      </c>
      <c r="H71" s="15">
        <v>2</v>
      </c>
      <c r="I71" s="14">
        <v>20</v>
      </c>
      <c r="J71" s="14">
        <v>5</v>
      </c>
      <c r="K71" s="15" t="s">
        <v>0</v>
      </c>
      <c r="L71" s="15" t="s">
        <v>0</v>
      </c>
      <c r="M71" s="15" t="s">
        <v>0</v>
      </c>
    </row>
    <row r="72" spans="1:13" s="16" customFormat="1" ht="27" customHeight="1" x14ac:dyDescent="0.25">
      <c r="A72" s="13" t="s">
        <v>48</v>
      </c>
      <c r="B72" s="13" t="s">
        <v>51</v>
      </c>
      <c r="C72" s="14" t="s">
        <v>172</v>
      </c>
      <c r="D72" s="14" t="s">
        <v>172</v>
      </c>
      <c r="E72" s="14" t="s">
        <v>49</v>
      </c>
      <c r="F72" s="15" t="s">
        <v>0</v>
      </c>
      <c r="G72" s="15" t="s">
        <v>0</v>
      </c>
      <c r="H72" s="15" t="s">
        <v>0</v>
      </c>
      <c r="I72" s="14" t="s">
        <v>0</v>
      </c>
      <c r="J72" s="14" t="s">
        <v>0</v>
      </c>
      <c r="K72" s="15">
        <v>5</v>
      </c>
      <c r="L72" s="15">
        <v>1</v>
      </c>
      <c r="M72" s="15" t="s">
        <v>0</v>
      </c>
    </row>
    <row r="73" spans="1:13" s="16" customFormat="1" ht="27" customHeight="1" x14ac:dyDescent="0.25">
      <c r="A73" s="13" t="s">
        <v>48</v>
      </c>
      <c r="B73" s="13" t="s">
        <v>47</v>
      </c>
      <c r="C73" s="14" t="s">
        <v>173</v>
      </c>
      <c r="D73" s="14" t="s">
        <v>34</v>
      </c>
      <c r="E73" s="14" t="s">
        <v>45</v>
      </c>
      <c r="F73" s="15">
        <v>8</v>
      </c>
      <c r="G73" s="15">
        <v>2</v>
      </c>
      <c r="H73" s="15" t="s">
        <v>0</v>
      </c>
      <c r="I73" s="14" t="s">
        <v>44</v>
      </c>
      <c r="J73" s="14" t="s">
        <v>0</v>
      </c>
      <c r="K73" s="15" t="s">
        <v>0</v>
      </c>
      <c r="L73" s="15" t="s">
        <v>0</v>
      </c>
      <c r="M73" s="15" t="s">
        <v>0</v>
      </c>
    </row>
    <row r="74" spans="1:13" s="25" customFormat="1" ht="27" customHeight="1" x14ac:dyDescent="0.25">
      <c r="A74" s="24" t="s">
        <v>31</v>
      </c>
      <c r="B74" s="24" t="s">
        <v>43</v>
      </c>
      <c r="C74" s="22" t="s">
        <v>23</v>
      </c>
      <c r="D74" s="22" t="s">
        <v>42</v>
      </c>
      <c r="E74" s="22" t="s">
        <v>6</v>
      </c>
      <c r="F74" s="22">
        <v>14</v>
      </c>
      <c r="G74" s="22" t="s">
        <v>0</v>
      </c>
      <c r="H74" s="22" t="s">
        <v>0</v>
      </c>
      <c r="I74" s="22" t="s">
        <v>0</v>
      </c>
      <c r="J74" s="22" t="s">
        <v>0</v>
      </c>
      <c r="K74" s="22">
        <v>10</v>
      </c>
      <c r="L74" s="22" t="s">
        <v>41</v>
      </c>
      <c r="M74" s="22" t="s">
        <v>0</v>
      </c>
    </row>
    <row r="75" spans="1:13" s="16" customFormat="1" ht="27" customHeight="1" x14ac:dyDescent="0.25">
      <c r="A75" s="13" t="s">
        <v>31</v>
      </c>
      <c r="B75" s="13" t="s">
        <v>40</v>
      </c>
      <c r="C75" s="14" t="s">
        <v>39</v>
      </c>
      <c r="D75" s="14" t="s">
        <v>38</v>
      </c>
      <c r="E75" s="14" t="s">
        <v>32</v>
      </c>
      <c r="F75" s="15">
        <v>5</v>
      </c>
      <c r="G75" s="15" t="s">
        <v>0</v>
      </c>
      <c r="H75" s="15" t="s">
        <v>0</v>
      </c>
      <c r="I75" s="14" t="s">
        <v>0</v>
      </c>
      <c r="J75" s="14" t="s">
        <v>0</v>
      </c>
      <c r="K75" s="15" t="s">
        <v>0</v>
      </c>
      <c r="L75" s="15" t="s">
        <v>0</v>
      </c>
      <c r="M75" s="15" t="s">
        <v>0</v>
      </c>
    </row>
    <row r="76" spans="1:13" s="16" customFormat="1" ht="27" customHeight="1" x14ac:dyDescent="0.25">
      <c r="A76" s="13" t="s">
        <v>31</v>
      </c>
      <c r="B76" s="13" t="s">
        <v>37</v>
      </c>
      <c r="C76" s="14" t="s">
        <v>20</v>
      </c>
      <c r="D76" s="14" t="s">
        <v>18</v>
      </c>
      <c r="E76" s="14" t="s">
        <v>6</v>
      </c>
      <c r="F76" s="15">
        <v>6</v>
      </c>
      <c r="G76" s="15" t="s">
        <v>0</v>
      </c>
      <c r="H76" s="15" t="s">
        <v>0</v>
      </c>
      <c r="I76" s="14" t="s">
        <v>0</v>
      </c>
      <c r="J76" s="14" t="s">
        <v>0</v>
      </c>
      <c r="K76" s="15">
        <v>6</v>
      </c>
      <c r="L76" s="15" t="s">
        <v>0</v>
      </c>
      <c r="M76" s="15" t="s">
        <v>0</v>
      </c>
    </row>
    <row r="77" spans="1:13" s="16" customFormat="1" ht="27" customHeight="1" x14ac:dyDescent="0.25">
      <c r="A77" s="18" t="s">
        <v>31</v>
      </c>
      <c r="B77" s="13" t="s">
        <v>36</v>
      </c>
      <c r="C77" s="14" t="s">
        <v>182</v>
      </c>
      <c r="D77" s="14" t="s">
        <v>10</v>
      </c>
      <c r="E77" s="14" t="s">
        <v>6</v>
      </c>
      <c r="F77" s="15">
        <v>8</v>
      </c>
      <c r="G77" s="15" t="s">
        <v>0</v>
      </c>
      <c r="H77" s="15" t="s">
        <v>0</v>
      </c>
      <c r="I77" s="14" t="s">
        <v>0</v>
      </c>
      <c r="J77" s="14" t="s">
        <v>0</v>
      </c>
      <c r="K77" s="15">
        <v>5</v>
      </c>
      <c r="L77" s="15" t="s">
        <v>0</v>
      </c>
      <c r="M77" s="15" t="s">
        <v>0</v>
      </c>
    </row>
    <row r="78" spans="1:13" s="16" customFormat="1" ht="27" customHeight="1" x14ac:dyDescent="0.25">
      <c r="A78" s="18" t="s">
        <v>31</v>
      </c>
      <c r="B78" s="13" t="s">
        <v>35</v>
      </c>
      <c r="C78" s="14" t="s">
        <v>34</v>
      </c>
      <c r="D78" s="14" t="s">
        <v>33</v>
      </c>
      <c r="E78" s="14" t="s">
        <v>32</v>
      </c>
      <c r="F78" s="15">
        <v>7</v>
      </c>
      <c r="G78" s="15" t="s">
        <v>0</v>
      </c>
      <c r="H78" s="15" t="s">
        <v>0</v>
      </c>
      <c r="I78" s="14" t="s">
        <v>0</v>
      </c>
      <c r="J78" s="14" t="s">
        <v>0</v>
      </c>
      <c r="K78" s="15" t="s">
        <v>0</v>
      </c>
      <c r="L78" s="15" t="s">
        <v>0</v>
      </c>
      <c r="M78" s="15" t="s">
        <v>0</v>
      </c>
    </row>
    <row r="79" spans="1:13" s="16" customFormat="1" ht="27" customHeight="1" x14ac:dyDescent="0.25">
      <c r="A79" s="18" t="s">
        <v>31</v>
      </c>
      <c r="B79" s="13" t="s">
        <v>31</v>
      </c>
      <c r="C79" s="14" t="s">
        <v>20</v>
      </c>
      <c r="D79" s="14" t="s">
        <v>18</v>
      </c>
      <c r="E79" s="14" t="s">
        <v>17</v>
      </c>
      <c r="F79" s="15">
        <v>8</v>
      </c>
      <c r="G79" s="15" t="s">
        <v>0</v>
      </c>
      <c r="H79" s="15" t="s">
        <v>0</v>
      </c>
      <c r="I79" s="14" t="s">
        <v>0</v>
      </c>
      <c r="J79" s="14" t="s">
        <v>0</v>
      </c>
      <c r="K79" s="15">
        <v>14</v>
      </c>
      <c r="L79" s="15" t="s">
        <v>0</v>
      </c>
      <c r="M79" s="15">
        <v>1</v>
      </c>
    </row>
    <row r="80" spans="1:13" s="16" customFormat="1" ht="27" customHeight="1" x14ac:dyDescent="0.25">
      <c r="A80" s="18" t="s">
        <v>26</v>
      </c>
      <c r="B80" s="26" t="s">
        <v>196</v>
      </c>
      <c r="C80" s="14" t="s">
        <v>23</v>
      </c>
      <c r="D80" s="14" t="s">
        <v>30</v>
      </c>
      <c r="E80" s="14" t="s">
        <v>183</v>
      </c>
      <c r="F80" s="15">
        <v>10</v>
      </c>
      <c r="G80" s="15">
        <v>2</v>
      </c>
      <c r="H80" s="15" t="s">
        <v>0</v>
      </c>
      <c r="I80" s="14" t="s">
        <v>0</v>
      </c>
      <c r="J80" s="14" t="s">
        <v>0</v>
      </c>
      <c r="K80" s="15">
        <v>5</v>
      </c>
      <c r="L80" s="15">
        <v>2</v>
      </c>
      <c r="M80" s="15" t="s">
        <v>0</v>
      </c>
    </row>
    <row r="81" spans="1:13" s="16" customFormat="1" ht="27" customHeight="1" x14ac:dyDescent="0.25">
      <c r="A81" s="18" t="s">
        <v>26</v>
      </c>
      <c r="B81" s="13" t="s">
        <v>29</v>
      </c>
      <c r="C81" s="14" t="s">
        <v>28</v>
      </c>
      <c r="D81" s="14" t="s">
        <v>184</v>
      </c>
      <c r="E81" s="14" t="s">
        <v>22</v>
      </c>
      <c r="F81" s="15">
        <v>6</v>
      </c>
      <c r="G81" s="15">
        <v>1</v>
      </c>
      <c r="H81" s="15" t="s">
        <v>27</v>
      </c>
      <c r="I81" s="14" t="s">
        <v>0</v>
      </c>
      <c r="J81" s="14" t="s">
        <v>0</v>
      </c>
      <c r="K81" s="15">
        <v>5</v>
      </c>
      <c r="L81" s="15">
        <v>1</v>
      </c>
      <c r="M81" s="15" t="s">
        <v>27</v>
      </c>
    </row>
    <row r="82" spans="1:13" s="16" customFormat="1" ht="27" customHeight="1" x14ac:dyDescent="0.25">
      <c r="A82" s="18" t="s">
        <v>26</v>
      </c>
      <c r="B82" s="13" t="s">
        <v>25</v>
      </c>
      <c r="C82" s="14" t="s">
        <v>91</v>
      </c>
      <c r="D82" s="14" t="s">
        <v>24</v>
      </c>
      <c r="E82" s="14" t="s">
        <v>6</v>
      </c>
      <c r="F82" s="15">
        <v>5</v>
      </c>
      <c r="G82" s="15" t="s">
        <v>44</v>
      </c>
      <c r="H82" s="15">
        <v>1</v>
      </c>
      <c r="I82" s="14" t="s">
        <v>0</v>
      </c>
      <c r="J82" s="14" t="s">
        <v>0</v>
      </c>
      <c r="K82" s="15">
        <v>5</v>
      </c>
      <c r="L82" s="15" t="s">
        <v>44</v>
      </c>
      <c r="M82" s="15" t="s">
        <v>0</v>
      </c>
    </row>
    <row r="83" spans="1:13" s="16" customFormat="1" ht="27" customHeight="1" x14ac:dyDescent="0.25">
      <c r="A83" s="18" t="s">
        <v>5</v>
      </c>
      <c r="B83" s="13" t="s">
        <v>195</v>
      </c>
      <c r="C83" s="14" t="s">
        <v>23</v>
      </c>
      <c r="D83" s="14" t="s">
        <v>10</v>
      </c>
      <c r="E83" s="14" t="s">
        <v>22</v>
      </c>
      <c r="F83" s="15">
        <v>15</v>
      </c>
      <c r="G83" s="15">
        <v>5</v>
      </c>
      <c r="H83" s="15">
        <v>2</v>
      </c>
      <c r="I83" s="14" t="s">
        <v>0</v>
      </c>
      <c r="J83" s="14" t="s">
        <v>0</v>
      </c>
      <c r="K83" s="15">
        <v>5</v>
      </c>
      <c r="L83" s="15">
        <v>3</v>
      </c>
      <c r="M83" s="15">
        <v>2</v>
      </c>
    </row>
    <row r="84" spans="1:13" s="16" customFormat="1" ht="27" customHeight="1" x14ac:dyDescent="0.25">
      <c r="A84" s="18" t="s">
        <v>5</v>
      </c>
      <c r="B84" s="21" t="s">
        <v>21</v>
      </c>
      <c r="C84" s="14" t="s">
        <v>14</v>
      </c>
      <c r="D84" s="14" t="s">
        <v>10</v>
      </c>
      <c r="E84" s="14" t="s">
        <v>6</v>
      </c>
      <c r="F84" s="23">
        <v>6</v>
      </c>
      <c r="G84" s="23">
        <v>1</v>
      </c>
      <c r="H84" s="23">
        <v>1</v>
      </c>
      <c r="I84" s="14" t="s">
        <v>0</v>
      </c>
      <c r="J84" s="14" t="s">
        <v>0</v>
      </c>
      <c r="K84" s="23">
        <v>3</v>
      </c>
      <c r="L84" s="23">
        <v>1</v>
      </c>
      <c r="M84" s="23">
        <v>1</v>
      </c>
    </row>
    <row r="85" spans="1:13" s="16" customFormat="1" ht="27" customHeight="1" x14ac:dyDescent="0.25">
      <c r="A85" s="18" t="s">
        <v>5</v>
      </c>
      <c r="B85" s="20" t="s">
        <v>19</v>
      </c>
      <c r="C85" s="14" t="s">
        <v>91</v>
      </c>
      <c r="D85" s="14" t="s">
        <v>18</v>
      </c>
      <c r="E85" s="14" t="s">
        <v>17</v>
      </c>
      <c r="F85" s="15">
        <v>10</v>
      </c>
      <c r="G85" s="15" t="s">
        <v>0</v>
      </c>
      <c r="H85" s="15" t="s">
        <v>0</v>
      </c>
      <c r="I85" s="14" t="s">
        <v>0</v>
      </c>
      <c r="J85" s="14" t="s">
        <v>0</v>
      </c>
      <c r="K85" s="15">
        <v>5</v>
      </c>
      <c r="L85" s="15" t="s">
        <v>0</v>
      </c>
      <c r="M85" s="15">
        <v>1</v>
      </c>
    </row>
    <row r="86" spans="1:13" s="16" customFormat="1" ht="27" customHeight="1" x14ac:dyDescent="0.25">
      <c r="A86" s="18" t="s">
        <v>5</v>
      </c>
      <c r="B86" s="13" t="s">
        <v>16</v>
      </c>
      <c r="C86" s="14" t="s">
        <v>178</v>
      </c>
      <c r="D86" s="14" t="s">
        <v>177</v>
      </c>
      <c r="E86" s="14" t="s">
        <v>22</v>
      </c>
      <c r="F86" s="15">
        <v>6</v>
      </c>
      <c r="G86" s="15" t="s">
        <v>0</v>
      </c>
      <c r="H86" s="15" t="s">
        <v>0</v>
      </c>
      <c r="I86" s="14" t="s">
        <v>0</v>
      </c>
      <c r="J86" s="14" t="s">
        <v>0</v>
      </c>
      <c r="K86" s="22">
        <v>4</v>
      </c>
      <c r="L86" s="15" t="s">
        <v>0</v>
      </c>
      <c r="M86" s="15" t="s">
        <v>0</v>
      </c>
    </row>
    <row r="87" spans="1:13" s="16" customFormat="1" ht="27" customHeight="1" x14ac:dyDescent="0.25">
      <c r="A87" s="18" t="s">
        <v>5</v>
      </c>
      <c r="B87" s="13" t="s">
        <v>15</v>
      </c>
      <c r="C87" s="14" t="s">
        <v>28</v>
      </c>
      <c r="D87" s="14" t="s">
        <v>177</v>
      </c>
      <c r="E87" s="14" t="s">
        <v>6</v>
      </c>
      <c r="F87" s="15">
        <v>6</v>
      </c>
      <c r="G87" s="15">
        <v>1</v>
      </c>
      <c r="H87" s="15" t="s">
        <v>0</v>
      </c>
      <c r="I87" s="14" t="s">
        <v>0</v>
      </c>
      <c r="J87" s="14" t="s">
        <v>0</v>
      </c>
      <c r="K87" s="15">
        <v>5</v>
      </c>
      <c r="L87" s="15">
        <v>1</v>
      </c>
      <c r="M87" s="15" t="s">
        <v>0</v>
      </c>
    </row>
    <row r="88" spans="1:13" s="16" customFormat="1" ht="27" customHeight="1" x14ac:dyDescent="0.25">
      <c r="A88" s="18" t="s">
        <v>5</v>
      </c>
      <c r="B88" s="13" t="s">
        <v>13</v>
      </c>
      <c r="C88" s="14" t="s">
        <v>12</v>
      </c>
      <c r="D88" s="14" t="s">
        <v>10</v>
      </c>
      <c r="E88" s="14" t="s">
        <v>6</v>
      </c>
      <c r="F88" s="15">
        <v>8</v>
      </c>
      <c r="G88" s="15">
        <v>1</v>
      </c>
      <c r="H88" s="15">
        <v>1</v>
      </c>
      <c r="I88" s="14" t="s">
        <v>0</v>
      </c>
      <c r="J88" s="14" t="s">
        <v>0</v>
      </c>
      <c r="K88" s="15">
        <v>5</v>
      </c>
      <c r="L88" s="15">
        <v>1</v>
      </c>
      <c r="M88" s="15">
        <v>1</v>
      </c>
    </row>
    <row r="89" spans="1:13" s="16" customFormat="1" ht="27" customHeight="1" x14ac:dyDescent="0.25">
      <c r="A89" s="18" t="s">
        <v>5</v>
      </c>
      <c r="B89" s="13" t="s">
        <v>11</v>
      </c>
      <c r="C89" s="14" t="s">
        <v>8</v>
      </c>
      <c r="D89" s="14" t="s">
        <v>10</v>
      </c>
      <c r="E89" s="14" t="s">
        <v>6</v>
      </c>
      <c r="F89" s="15">
        <v>10</v>
      </c>
      <c r="G89" s="15">
        <v>2</v>
      </c>
      <c r="H89" s="15" t="s">
        <v>0</v>
      </c>
      <c r="I89" s="14" t="s">
        <v>0</v>
      </c>
      <c r="J89" s="14" t="s">
        <v>0</v>
      </c>
      <c r="K89" s="15">
        <v>6</v>
      </c>
      <c r="L89" s="15">
        <v>1</v>
      </c>
      <c r="M89" s="15" t="s">
        <v>0</v>
      </c>
    </row>
    <row r="90" spans="1:13" s="16" customFormat="1" ht="27" customHeight="1" x14ac:dyDescent="0.25">
      <c r="A90" s="18" t="s">
        <v>5</v>
      </c>
      <c r="B90" s="18" t="s">
        <v>9</v>
      </c>
      <c r="C90" s="14" t="s">
        <v>8</v>
      </c>
      <c r="D90" s="14" t="s">
        <v>7</v>
      </c>
      <c r="E90" s="14" t="s">
        <v>6</v>
      </c>
      <c r="F90" s="15">
        <v>2</v>
      </c>
      <c r="G90" s="15">
        <v>3</v>
      </c>
      <c r="H90" s="15" t="s">
        <v>0</v>
      </c>
      <c r="I90" s="14" t="s">
        <v>0</v>
      </c>
      <c r="J90" s="14" t="s">
        <v>0</v>
      </c>
      <c r="K90" s="15">
        <v>1</v>
      </c>
      <c r="L90" s="15">
        <v>2</v>
      </c>
      <c r="M90" s="15" t="s">
        <v>0</v>
      </c>
    </row>
    <row r="91" spans="1:13" s="16" customFormat="1" ht="27" customHeight="1" x14ac:dyDescent="0.25">
      <c r="A91" s="18" t="s">
        <v>5</v>
      </c>
      <c r="B91" s="13" t="s">
        <v>4</v>
      </c>
      <c r="C91" s="14" t="s">
        <v>3</v>
      </c>
      <c r="D91" s="14" t="s">
        <v>2</v>
      </c>
      <c r="E91" s="14" t="s">
        <v>1</v>
      </c>
      <c r="F91" s="15">
        <v>7</v>
      </c>
      <c r="G91" s="15">
        <v>1</v>
      </c>
      <c r="H91" s="15" t="s">
        <v>0</v>
      </c>
      <c r="I91" s="14" t="s">
        <v>0</v>
      </c>
      <c r="J91" s="14" t="s">
        <v>0</v>
      </c>
      <c r="K91" s="15" t="s">
        <v>0</v>
      </c>
      <c r="L91" s="15" t="s">
        <v>0</v>
      </c>
      <c r="M91" s="15" t="s">
        <v>0</v>
      </c>
    </row>
    <row r="92" spans="1:13" s="34" customFormat="1" x14ac:dyDescent="0.25">
      <c r="A92" s="37"/>
      <c r="B92" s="38"/>
      <c r="C92" s="38"/>
      <c r="D92" s="38"/>
      <c r="E92" s="38"/>
      <c r="F92" s="33">
        <f>SUM(F5:F91)</f>
        <v>1211</v>
      </c>
      <c r="G92" s="33">
        <f t="shared" ref="G92:M92" si="0">SUM(G5:G91)</f>
        <v>196</v>
      </c>
      <c r="H92" s="33">
        <f t="shared" si="0"/>
        <v>27</v>
      </c>
      <c r="I92" s="33">
        <f t="shared" si="0"/>
        <v>1592</v>
      </c>
      <c r="J92" s="33">
        <f t="shared" si="0"/>
        <v>349</v>
      </c>
      <c r="K92" s="33">
        <f t="shared" si="0"/>
        <v>407</v>
      </c>
      <c r="L92" s="33">
        <f t="shared" si="0"/>
        <v>48</v>
      </c>
      <c r="M92" s="33">
        <f t="shared" si="0"/>
        <v>13</v>
      </c>
    </row>
    <row r="93" spans="1:13" ht="17.25" customHeight="1" x14ac:dyDescent="0.25">
      <c r="A93" s="36" t="s">
        <v>198</v>
      </c>
      <c r="B93" s="36"/>
      <c r="C93" s="36"/>
      <c r="D93" s="36"/>
      <c r="E93" s="27"/>
      <c r="F93" s="27"/>
      <c r="G93" s="27"/>
      <c r="H93" s="27"/>
      <c r="I93" s="27"/>
      <c r="J93" s="27"/>
      <c r="K93" s="27"/>
      <c r="L93" s="12"/>
      <c r="M93" s="12"/>
    </row>
    <row r="94" spans="1:13" x14ac:dyDescent="0.25">
      <c r="A94" s="35" t="s">
        <v>204</v>
      </c>
    </row>
  </sheetData>
  <sheetProtection algorithmName="SHA-512" hashValue="Ruk/dTBN+xZO/MlFUeEQthJ2exp83giT0aTNWpfCPj8wC9o/0aE+tqww6Ye2jqi17SjcJfoQ+JUVg2Lz577X8Q==" saltValue="CzuaZw/suWnFX0sMw86icQ==" spinCount="100000" sheet="1" objects="1" scenarios="1"/>
  <autoFilter ref="A4:M94" xr:uid="{DBCD81EC-7877-42AC-8BC0-A05FD6E1E141}"/>
  <mergeCells count="11">
    <mergeCell ref="A93:D93"/>
    <mergeCell ref="A92:E92"/>
    <mergeCell ref="K3:M3"/>
    <mergeCell ref="B1:M1"/>
    <mergeCell ref="C2:C4"/>
    <mergeCell ref="D2:D4"/>
    <mergeCell ref="E2:E4"/>
    <mergeCell ref="F2:M2"/>
    <mergeCell ref="F3:G3"/>
    <mergeCell ref="I3:J3"/>
    <mergeCell ref="A2:B2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Kontenjanlar</vt:lpstr>
      <vt:lpstr>Kontenjanlar!Yazdırma_Alanı</vt:lpstr>
      <vt:lpstr>Kontenjanlar!Yazdırma_Başlıkları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idris Bıçakçı</cp:lastModifiedBy>
  <cp:lastPrinted>2026-05-07T11:26:16Z</cp:lastPrinted>
  <dcterms:created xsi:type="dcterms:W3CDTF">2015-06-05T18:19:34Z</dcterms:created>
  <dcterms:modified xsi:type="dcterms:W3CDTF">2026-05-15T13:52:41Z</dcterms:modified>
</cp:coreProperties>
</file>